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一" sheetId="1" r:id="rId1"/>
  </sheets>
  <definedNames>
    <definedName name="_xlnm.Print_Titles" localSheetId="0">'岗位一'!$2:$3</definedName>
  </definedNames>
  <calcPr fullCalcOnLoad="1"/>
</workbook>
</file>

<file path=xl/sharedStrings.xml><?xml version="1.0" encoding="utf-8"?>
<sst xmlns="http://schemas.openxmlformats.org/spreadsheetml/2006/main" count="412" uniqueCount="306">
  <si>
    <t>附件1</t>
  </si>
  <si>
    <t>隆昌市2023年公开招聘城市社区专职工作者岗位一
笔试总成绩表（含政策性加分）及进入面试人员名单</t>
  </si>
  <si>
    <t>准考证号</t>
  </si>
  <si>
    <t>姓名</t>
  </si>
  <si>
    <t>笔试得分</t>
  </si>
  <si>
    <t>笔试
折后分</t>
  </si>
  <si>
    <t>政策性加分项</t>
  </si>
  <si>
    <t>政策性
加分</t>
  </si>
  <si>
    <t>总分</t>
  </si>
  <si>
    <t>排名</t>
  </si>
  <si>
    <t>是否进
入面试</t>
  </si>
  <si>
    <t>范辉</t>
  </si>
  <si>
    <t>助理社工师</t>
  </si>
  <si>
    <t>是</t>
  </si>
  <si>
    <t>钟霞</t>
  </si>
  <si>
    <t>潘柯</t>
  </si>
  <si>
    <t>黄霞</t>
  </si>
  <si>
    <t>魏光清</t>
  </si>
  <si>
    <t>江静娴</t>
  </si>
  <si>
    <t>刘正</t>
  </si>
  <si>
    <t>何成聪</t>
  </si>
  <si>
    <t>黄艳秋</t>
  </si>
  <si>
    <t>胡喻铭</t>
  </si>
  <si>
    <t>李浩</t>
  </si>
  <si>
    <t>李洁</t>
  </si>
  <si>
    <t>杨欣雨</t>
  </si>
  <si>
    <t>优秀实习生（共青团内江市委）</t>
  </si>
  <si>
    <t>唐梦</t>
  </si>
  <si>
    <t>曾永佳</t>
  </si>
  <si>
    <t>马丽</t>
  </si>
  <si>
    <t>罗良淑</t>
  </si>
  <si>
    <t>唐瑜</t>
  </si>
  <si>
    <t>曾誉</t>
  </si>
  <si>
    <t>文娟</t>
  </si>
  <si>
    <t>曹聪</t>
  </si>
  <si>
    <t>蔡蕊</t>
  </si>
  <si>
    <t>李可欣</t>
  </si>
  <si>
    <t>张芮瑕</t>
  </si>
  <si>
    <t>贺红富</t>
  </si>
  <si>
    <t>邓文静</t>
  </si>
  <si>
    <t>欧君润</t>
  </si>
  <si>
    <t>兰钟玉</t>
  </si>
  <si>
    <t>刘会兰</t>
  </si>
  <si>
    <t>内江市优秀团干（共青团内江市委）
优秀毕业生（四川省教育厅）</t>
  </si>
  <si>
    <t>文杨</t>
  </si>
  <si>
    <t>蒋华</t>
  </si>
  <si>
    <t>兰琴</t>
  </si>
  <si>
    <t>黄兴欣</t>
  </si>
  <si>
    <t>优秀大学毕业生(四川省教育厅)</t>
  </si>
  <si>
    <t>林岱珉</t>
  </si>
  <si>
    <t>刘志坚</t>
  </si>
  <si>
    <t>代荣美</t>
  </si>
  <si>
    <t>刘璐</t>
  </si>
  <si>
    <t>代戌</t>
  </si>
  <si>
    <t>赵邦敏</t>
  </si>
  <si>
    <t>徐天军</t>
  </si>
  <si>
    <t>张韵</t>
  </si>
  <si>
    <t>徐检容</t>
  </si>
  <si>
    <t>雷胜</t>
  </si>
  <si>
    <t>郭怀珊</t>
  </si>
  <si>
    <t>秦瑜栏</t>
  </si>
  <si>
    <t>陈婷</t>
  </si>
  <si>
    <t>孙婷婷</t>
  </si>
  <si>
    <t>付畅宇</t>
  </si>
  <si>
    <t>代云书</t>
  </si>
  <si>
    <t>杨莉</t>
  </si>
  <si>
    <t>王梅</t>
  </si>
  <si>
    <t>曾咏雪</t>
  </si>
  <si>
    <t>代天兰</t>
  </si>
  <si>
    <t>江怡</t>
  </si>
  <si>
    <t>廖莉</t>
  </si>
  <si>
    <t>龚秀敏</t>
  </si>
  <si>
    <t>陈柏舟</t>
  </si>
  <si>
    <t>林洁</t>
  </si>
  <si>
    <t>权俊</t>
  </si>
  <si>
    <t>郅成卓</t>
  </si>
  <si>
    <t>余俊</t>
  </si>
  <si>
    <t>黄渌</t>
  </si>
  <si>
    <t>曾柱川</t>
  </si>
  <si>
    <t>吕来姣</t>
  </si>
  <si>
    <t>练才明</t>
  </si>
  <si>
    <t>彭丽君</t>
  </si>
  <si>
    <t>陈代艳</t>
  </si>
  <si>
    <t>黄家钰</t>
  </si>
  <si>
    <t>邓明欣</t>
  </si>
  <si>
    <t>魏玺</t>
  </si>
  <si>
    <t>宋青亲</t>
  </si>
  <si>
    <t>秦婵</t>
  </si>
  <si>
    <t>孔淋</t>
  </si>
  <si>
    <t>罗姚</t>
  </si>
  <si>
    <t>李传智</t>
  </si>
  <si>
    <t>巫晓佳</t>
  </si>
  <si>
    <t>兰馨钰</t>
  </si>
  <si>
    <t>廖思昳</t>
  </si>
  <si>
    <t>王敏</t>
  </si>
  <si>
    <t>曾继彬</t>
  </si>
  <si>
    <t>赖声灵</t>
  </si>
  <si>
    <t>邱胜杰</t>
  </si>
  <si>
    <t>余中杰</t>
  </si>
  <si>
    <t>秦碧</t>
  </si>
  <si>
    <t>熊累</t>
  </si>
  <si>
    <t>陈代芬</t>
  </si>
  <si>
    <t>曾良梅</t>
  </si>
  <si>
    <t>黄芳</t>
  </si>
  <si>
    <t>易萍</t>
  </si>
  <si>
    <t>粟红梅</t>
  </si>
  <si>
    <t>中级社工师</t>
  </si>
  <si>
    <t>林治成</t>
  </si>
  <si>
    <t>罗珊</t>
  </si>
  <si>
    <t>舒树雨</t>
  </si>
  <si>
    <t>陈丹</t>
  </si>
  <si>
    <t>谢亮俊</t>
  </si>
  <si>
    <t>助理社工师
甜美网格员（内江市委政法委）</t>
  </si>
  <si>
    <t>王婷婷</t>
  </si>
  <si>
    <t>曾芝</t>
  </si>
  <si>
    <t>喻川洪</t>
  </si>
  <si>
    <t>张忠娥</t>
  </si>
  <si>
    <t>李娴</t>
  </si>
  <si>
    <t>叶芮宁</t>
  </si>
  <si>
    <t>魏善萍</t>
  </si>
  <si>
    <t>刘狮尖</t>
  </si>
  <si>
    <t>黄锐</t>
  </si>
  <si>
    <t>陈文勤</t>
  </si>
  <si>
    <t>罗漫</t>
  </si>
  <si>
    <t>艾思静</t>
  </si>
  <si>
    <t>张瑜</t>
  </si>
  <si>
    <t>袁国凤</t>
  </si>
  <si>
    <t>代红</t>
  </si>
  <si>
    <t>周玉</t>
  </si>
  <si>
    <t>何启兰</t>
  </si>
  <si>
    <t>邱鑫</t>
  </si>
  <si>
    <t>肖俊波</t>
  </si>
  <si>
    <t>吕钫</t>
  </si>
  <si>
    <t>谢旭</t>
  </si>
  <si>
    <t>罗敏</t>
  </si>
  <si>
    <t>夏敬涛</t>
  </si>
  <si>
    <t>黄露</t>
  </si>
  <si>
    <t>罗方</t>
  </si>
  <si>
    <t>范方芬</t>
  </si>
  <si>
    <t>谢光玲</t>
  </si>
  <si>
    <t>黄小燕</t>
  </si>
  <si>
    <t>张平</t>
  </si>
  <si>
    <t>邱子雅</t>
  </si>
  <si>
    <t>曾筱婕</t>
  </si>
  <si>
    <t>谢林玉</t>
  </si>
  <si>
    <t>彭霞</t>
  </si>
  <si>
    <t>伍耀霞</t>
  </si>
  <si>
    <t>廖盛兰</t>
  </si>
  <si>
    <t>周颖鑫</t>
  </si>
  <si>
    <t>罗舒美</t>
  </si>
  <si>
    <t>唐曦</t>
  </si>
  <si>
    <t>彭杨</t>
  </si>
  <si>
    <t>曾子睿</t>
  </si>
  <si>
    <t>徐安琦</t>
  </si>
  <si>
    <t>易峰</t>
  </si>
  <si>
    <t>郑玉敏</t>
  </si>
  <si>
    <t>曾建华</t>
  </si>
  <si>
    <t>谭忠玉</t>
  </si>
  <si>
    <t>李林</t>
  </si>
  <si>
    <t>郭朝秀</t>
  </si>
  <si>
    <t>胡永隆</t>
  </si>
  <si>
    <t>刘学意</t>
  </si>
  <si>
    <t>王仪</t>
  </si>
  <si>
    <t>丁洁</t>
  </si>
  <si>
    <t>苏珊</t>
  </si>
  <si>
    <t>李传科</t>
  </si>
  <si>
    <t>曾红玲</t>
  </si>
  <si>
    <t>高佳怡</t>
  </si>
  <si>
    <t>唐福源</t>
  </si>
  <si>
    <t>唐珂</t>
  </si>
  <si>
    <t>沈祥梅</t>
  </si>
  <si>
    <t>魏兴燕</t>
  </si>
  <si>
    <t>肖静桃</t>
  </si>
  <si>
    <t>宋婷</t>
  </si>
  <si>
    <t>陈璐</t>
  </si>
  <si>
    <t>陈瑞</t>
  </si>
  <si>
    <t>潘琪</t>
  </si>
  <si>
    <t>陈雪</t>
  </si>
  <si>
    <t>钟平霞</t>
  </si>
  <si>
    <t>刘盏雨</t>
  </si>
  <si>
    <t>袁珑允</t>
  </si>
  <si>
    <t>周钰</t>
  </si>
  <si>
    <t>钟涛</t>
  </si>
  <si>
    <t>陈付建</t>
  </si>
  <si>
    <t>兰琪</t>
  </si>
  <si>
    <t>黄敬平</t>
  </si>
  <si>
    <t>罗佳欢</t>
  </si>
  <si>
    <t>吕娟</t>
  </si>
  <si>
    <t>肖余海</t>
  </si>
  <si>
    <t>钟芮</t>
  </si>
  <si>
    <t>谢亮</t>
  </si>
  <si>
    <t>杨沁</t>
  </si>
  <si>
    <t>周兰</t>
  </si>
  <si>
    <t>耿欣妍</t>
  </si>
  <si>
    <t>曾泰红</t>
  </si>
  <si>
    <t>吴梅</t>
  </si>
  <si>
    <t>曾珏</t>
  </si>
  <si>
    <t>曹乐云</t>
  </si>
  <si>
    <t>李函</t>
  </si>
  <si>
    <t>刘超文</t>
  </si>
  <si>
    <t>张玉娇</t>
  </si>
  <si>
    <t>舒未平</t>
  </si>
  <si>
    <t>郭楠</t>
  </si>
  <si>
    <t>钟亚</t>
  </si>
  <si>
    <t>罗怡</t>
  </si>
  <si>
    <t>任国萍</t>
  </si>
  <si>
    <t>黄才芬</t>
  </si>
  <si>
    <t>陈晓玲</t>
  </si>
  <si>
    <t>曾诺</t>
  </si>
  <si>
    <t>郑文秀</t>
  </si>
  <si>
    <t>李思琦</t>
  </si>
  <si>
    <t>杨雨</t>
  </si>
  <si>
    <t>文佳</t>
  </si>
  <si>
    <t>“甜城工匠”优秀奖(内江市农业农村局)</t>
  </si>
  <si>
    <t>洪萌颖</t>
  </si>
  <si>
    <t>胡晓溧</t>
  </si>
  <si>
    <t>吴嗣坪</t>
  </si>
  <si>
    <t>郭颜媛</t>
  </si>
  <si>
    <t>伍玲</t>
  </si>
  <si>
    <t>阳志莉</t>
  </si>
  <si>
    <t>王红</t>
  </si>
  <si>
    <t>陈媛媛</t>
  </si>
  <si>
    <t>宋雨芯</t>
  </si>
  <si>
    <t>吴欣键</t>
  </si>
  <si>
    <t>徐巧</t>
  </si>
  <si>
    <t>罗俊</t>
  </si>
  <si>
    <t>黄三莉</t>
  </si>
  <si>
    <t>肖森文</t>
  </si>
  <si>
    <t>叶梅</t>
  </si>
  <si>
    <t>吴孟糠</t>
  </si>
  <si>
    <t>谢洋密</t>
  </si>
  <si>
    <t>方能聪</t>
  </si>
  <si>
    <t>杨洁</t>
  </si>
  <si>
    <t>吴娩娥</t>
  </si>
  <si>
    <t>李莉</t>
  </si>
  <si>
    <t>黄肖秋</t>
  </si>
  <si>
    <t>陈曾美</t>
  </si>
  <si>
    <t>罗述丽</t>
  </si>
  <si>
    <t>刘燕</t>
  </si>
  <si>
    <t>张倩兰</t>
  </si>
  <si>
    <t>黄淑珺</t>
  </si>
  <si>
    <t>李朝凤</t>
  </si>
  <si>
    <t>苏莉雅</t>
  </si>
  <si>
    <t>龙晓梅</t>
  </si>
  <si>
    <t>郭时翠</t>
  </si>
  <si>
    <t>陈秋玲</t>
  </si>
  <si>
    <t>沈周燕</t>
  </si>
  <si>
    <t>喻琳栖</t>
  </si>
  <si>
    <t>曾祖聪</t>
  </si>
  <si>
    <t>肖秀</t>
  </si>
  <si>
    <t>张子玉</t>
  </si>
  <si>
    <t>周厚来</t>
  </si>
  <si>
    <t>陈兹宇</t>
  </si>
  <si>
    <t>喻品杰</t>
  </si>
  <si>
    <t>梁艳</t>
  </si>
  <si>
    <t>张霞</t>
  </si>
  <si>
    <t>曾玉梅</t>
  </si>
  <si>
    <t>谢亮美</t>
  </si>
  <si>
    <t>唐小婷</t>
  </si>
  <si>
    <t>曾国峰</t>
  </si>
  <si>
    <t>曾传磊</t>
  </si>
  <si>
    <t>魏小南</t>
  </si>
  <si>
    <t>曹静</t>
  </si>
  <si>
    <t>罗秋娟</t>
  </si>
  <si>
    <t>曾丽</t>
  </si>
  <si>
    <t>赵恩亿</t>
  </si>
  <si>
    <t>何英</t>
  </si>
  <si>
    <t>洪星</t>
  </si>
  <si>
    <t>缺考</t>
  </si>
  <si>
    <t>——</t>
  </si>
  <si>
    <t>陈贤梅</t>
  </si>
  <si>
    <t>罗丽</t>
  </si>
  <si>
    <t>唐晓寒</t>
  </si>
  <si>
    <t>钟玉娥</t>
  </si>
  <si>
    <t>李文乒</t>
  </si>
  <si>
    <t>王纯浩</t>
  </si>
  <si>
    <t>王燕</t>
  </si>
  <si>
    <t>林阳琴</t>
  </si>
  <si>
    <t>余方念</t>
  </si>
  <si>
    <t>龙玉秀</t>
  </si>
  <si>
    <t>李邦惠</t>
  </si>
  <si>
    <t>罗凯</t>
  </si>
  <si>
    <t>邓佳靖</t>
  </si>
  <si>
    <t>罗毅</t>
  </si>
  <si>
    <t>曹晓峰</t>
  </si>
  <si>
    <t>陈枫岢</t>
  </si>
  <si>
    <t>李珊珊</t>
  </si>
  <si>
    <t>易静</t>
  </si>
  <si>
    <t>代苓</t>
  </si>
  <si>
    <t>黎昌桃</t>
  </si>
  <si>
    <t>邓富玲</t>
  </si>
  <si>
    <t>杨郭</t>
  </si>
  <si>
    <t>王纯羽</t>
  </si>
  <si>
    <t>黄玥</t>
  </si>
  <si>
    <t>夏誉毓</t>
  </si>
  <si>
    <t>田晓雪</t>
  </si>
  <si>
    <t>蔡晓敏</t>
  </si>
  <si>
    <t>刘瑶</t>
  </si>
  <si>
    <t>华雨欣</t>
  </si>
  <si>
    <t>高艳</t>
  </si>
  <si>
    <t>张国强</t>
  </si>
  <si>
    <t>晏国洁</t>
  </si>
  <si>
    <t>陈诗涯</t>
  </si>
  <si>
    <t>钟玲</t>
  </si>
  <si>
    <t>李润</t>
  </si>
  <si>
    <t>冯传勇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</si>
</sst>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4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6" fillId="9" borderId="0" applyNumberFormat="0" applyBorder="0" applyAlignment="0" applyProtection="0"/>
    <xf numFmtId="0" fontId="25" fillId="0" borderId="4" applyNumberFormat="0" applyFill="0" applyAlignment="0" applyProtection="0"/>
    <xf numFmtId="0" fontId="6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0"/>
  <sheetViews>
    <sheetView tabSelected="1" zoomScaleSheetLayoutView="100" workbookViewId="0" topLeftCell="A1">
      <pane ySplit="3" topLeftCell="A3" activePane="bottomLeft" state="frozen"/>
      <selection pane="bottomLeft" activeCell="A1" sqref="A1:I1"/>
    </sheetView>
  </sheetViews>
  <sheetFormatPr defaultColWidth="9.00390625" defaultRowHeight="13.5"/>
  <cols>
    <col min="1" max="1" width="11.125" style="6" customWidth="1"/>
    <col min="2" max="2" width="8.625" style="6" customWidth="1"/>
    <col min="3" max="3" width="7.25390625" style="6" customWidth="1"/>
    <col min="4" max="4" width="9.25390625" style="6" customWidth="1"/>
    <col min="5" max="5" width="19.125" style="7" customWidth="1"/>
    <col min="6" max="6" width="8.50390625" style="6" customWidth="1"/>
    <col min="7" max="7" width="8.25390625" style="8" customWidth="1"/>
    <col min="8" max="8" width="7.375" style="6" customWidth="1"/>
    <col min="9" max="9" width="9.875" style="6" customWidth="1"/>
    <col min="10" max="16384" width="9.00390625" style="1" customWidth="1"/>
  </cols>
  <sheetData>
    <row r="1" spans="1:9" ht="17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5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51.75">
      <c r="A3" s="11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34" t="s">
        <v>10</v>
      </c>
    </row>
    <row r="4" spans="1:253" s="2" customFormat="1" ht="17.25">
      <c r="A4" s="16">
        <v>2023225</v>
      </c>
      <c r="B4" s="17" t="s">
        <v>11</v>
      </c>
      <c r="C4" s="18">
        <v>63</v>
      </c>
      <c r="D4" s="16">
        <f aca="true" t="shared" si="0" ref="D4:D67">0.6*C4</f>
        <v>37.8</v>
      </c>
      <c r="E4" s="19" t="s">
        <v>12</v>
      </c>
      <c r="F4" s="16">
        <v>1</v>
      </c>
      <c r="G4" s="20">
        <f aca="true" t="shared" si="1" ref="G4:G67">D4+F4</f>
        <v>38.8</v>
      </c>
      <c r="H4" s="21">
        <f>RANK(G4,G:G)</f>
        <v>1</v>
      </c>
      <c r="I4" s="21" t="s">
        <v>13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7.25">
      <c r="A5" s="16">
        <v>2023057</v>
      </c>
      <c r="B5" s="17" t="s">
        <v>14</v>
      </c>
      <c r="C5" s="18">
        <v>64.5</v>
      </c>
      <c r="D5" s="16">
        <f t="shared" si="0"/>
        <v>38.699999999999996</v>
      </c>
      <c r="E5" s="22"/>
      <c r="F5" s="16"/>
      <c r="G5" s="20">
        <f t="shared" si="1"/>
        <v>38.699999999999996</v>
      </c>
      <c r="H5" s="21">
        <f>RANK(G5,G:G)</f>
        <v>2</v>
      </c>
      <c r="I5" s="21" t="s">
        <v>13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17.25">
      <c r="A6" s="16">
        <v>2023174</v>
      </c>
      <c r="B6" s="17" t="s">
        <v>15</v>
      </c>
      <c r="C6" s="18">
        <v>63</v>
      </c>
      <c r="D6" s="16">
        <f t="shared" si="0"/>
        <v>37.8</v>
      </c>
      <c r="E6" s="22"/>
      <c r="F6" s="16"/>
      <c r="G6" s="20">
        <f t="shared" si="1"/>
        <v>37.8</v>
      </c>
      <c r="H6" s="21">
        <f>RANK(G6,G:G)</f>
        <v>3</v>
      </c>
      <c r="I6" s="21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17.25">
      <c r="A7" s="16">
        <v>2023035</v>
      </c>
      <c r="B7" s="17" t="s">
        <v>16</v>
      </c>
      <c r="C7" s="18">
        <v>61</v>
      </c>
      <c r="D7" s="16">
        <f t="shared" si="0"/>
        <v>36.6</v>
      </c>
      <c r="E7" s="22"/>
      <c r="F7" s="16"/>
      <c r="G7" s="20">
        <f t="shared" si="1"/>
        <v>36.6</v>
      </c>
      <c r="H7" s="21">
        <f>RANK(G7,G:G)</f>
        <v>4</v>
      </c>
      <c r="I7" s="21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7.25">
      <c r="A8" s="23">
        <v>2023259</v>
      </c>
      <c r="B8" s="24" t="s">
        <v>17</v>
      </c>
      <c r="C8" s="25">
        <v>61</v>
      </c>
      <c r="D8" s="23">
        <f t="shared" si="0"/>
        <v>36.6</v>
      </c>
      <c r="E8" s="19"/>
      <c r="F8" s="23"/>
      <c r="G8" s="26">
        <f t="shared" si="1"/>
        <v>36.6</v>
      </c>
      <c r="H8" s="21">
        <f>RANK(G8,G:G)</f>
        <v>4</v>
      </c>
      <c r="I8" s="21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17.25">
      <c r="A9" s="23">
        <v>2023047</v>
      </c>
      <c r="B9" s="24" t="s">
        <v>18</v>
      </c>
      <c r="C9" s="25">
        <v>60</v>
      </c>
      <c r="D9" s="23">
        <f t="shared" si="0"/>
        <v>36</v>
      </c>
      <c r="E9" s="19"/>
      <c r="F9" s="23"/>
      <c r="G9" s="26">
        <f t="shared" si="1"/>
        <v>36</v>
      </c>
      <c r="H9" s="21">
        <f>RANK(G9,G:G)</f>
        <v>6</v>
      </c>
      <c r="I9" s="21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17.25">
      <c r="A10" s="23">
        <v>2023061</v>
      </c>
      <c r="B10" s="24" t="s">
        <v>19</v>
      </c>
      <c r="C10" s="25">
        <v>60</v>
      </c>
      <c r="D10" s="23">
        <f t="shared" si="0"/>
        <v>36</v>
      </c>
      <c r="E10" s="19"/>
      <c r="F10" s="23"/>
      <c r="G10" s="26">
        <f t="shared" si="1"/>
        <v>36</v>
      </c>
      <c r="H10" s="21">
        <f>RANK(G10,G:G)</f>
        <v>6</v>
      </c>
      <c r="I10" s="21" t="s">
        <v>13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17.25">
      <c r="A11" s="23">
        <v>2023130</v>
      </c>
      <c r="B11" s="24" t="s">
        <v>20</v>
      </c>
      <c r="C11" s="25">
        <v>60</v>
      </c>
      <c r="D11" s="23">
        <f t="shared" si="0"/>
        <v>36</v>
      </c>
      <c r="E11" s="19"/>
      <c r="F11" s="23"/>
      <c r="G11" s="26">
        <f t="shared" si="1"/>
        <v>36</v>
      </c>
      <c r="H11" s="21">
        <f>RANK(G11,G:G)</f>
        <v>6</v>
      </c>
      <c r="I11" s="21" t="s">
        <v>13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7.25">
      <c r="A12" s="23">
        <v>2023166</v>
      </c>
      <c r="B12" s="24" t="s">
        <v>21</v>
      </c>
      <c r="C12" s="25">
        <v>60</v>
      </c>
      <c r="D12" s="23">
        <f t="shared" si="0"/>
        <v>36</v>
      </c>
      <c r="E12" s="19"/>
      <c r="F12" s="23"/>
      <c r="G12" s="26">
        <f t="shared" si="1"/>
        <v>36</v>
      </c>
      <c r="H12" s="21">
        <f>RANK(G12,G:G)</f>
        <v>6</v>
      </c>
      <c r="I12" s="21" t="s">
        <v>13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 ht="17.25">
      <c r="A13" s="23">
        <v>2023109</v>
      </c>
      <c r="B13" s="24" t="s">
        <v>22</v>
      </c>
      <c r="C13" s="25">
        <v>59.5</v>
      </c>
      <c r="D13" s="23">
        <f t="shared" si="0"/>
        <v>35.699999999999996</v>
      </c>
      <c r="E13" s="19"/>
      <c r="F13" s="23"/>
      <c r="G13" s="26">
        <f t="shared" si="1"/>
        <v>35.699999999999996</v>
      </c>
      <c r="H13" s="21">
        <f>RANK(G13,G:G)</f>
        <v>10</v>
      </c>
      <c r="I13" s="21" t="s">
        <v>13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7.25">
      <c r="A14" s="23">
        <v>2023159</v>
      </c>
      <c r="B14" s="24" t="s">
        <v>23</v>
      </c>
      <c r="C14" s="25">
        <v>59.5</v>
      </c>
      <c r="D14" s="23">
        <f t="shared" si="0"/>
        <v>35.699999999999996</v>
      </c>
      <c r="E14" s="19"/>
      <c r="F14" s="23"/>
      <c r="G14" s="26">
        <f t="shared" si="1"/>
        <v>35.699999999999996</v>
      </c>
      <c r="H14" s="21">
        <f>RANK(G14,G:G)</f>
        <v>10</v>
      </c>
      <c r="I14" s="21" t="s">
        <v>13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2" customFormat="1" ht="17.25">
      <c r="A15" s="23">
        <v>2023230</v>
      </c>
      <c r="B15" s="24" t="s">
        <v>24</v>
      </c>
      <c r="C15" s="25">
        <v>59</v>
      </c>
      <c r="D15" s="23">
        <f t="shared" si="0"/>
        <v>35.4</v>
      </c>
      <c r="E15" s="19"/>
      <c r="F15" s="23"/>
      <c r="G15" s="26">
        <f t="shared" si="1"/>
        <v>35.4</v>
      </c>
      <c r="H15" s="21">
        <f>RANK(G15,G:G)</f>
        <v>12</v>
      </c>
      <c r="I15" s="21" t="s">
        <v>13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51.75">
      <c r="A16" s="23">
        <v>2023185</v>
      </c>
      <c r="B16" s="24" t="s">
        <v>25</v>
      </c>
      <c r="C16" s="25">
        <v>57</v>
      </c>
      <c r="D16" s="23">
        <f t="shared" si="0"/>
        <v>34.199999999999996</v>
      </c>
      <c r="E16" s="19" t="s">
        <v>26</v>
      </c>
      <c r="F16" s="23">
        <v>1</v>
      </c>
      <c r="G16" s="26">
        <f t="shared" si="1"/>
        <v>35.199999999999996</v>
      </c>
      <c r="H16" s="21">
        <f>RANK(G16,G:G)</f>
        <v>13</v>
      </c>
      <c r="I16" s="21" t="s">
        <v>13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7.25">
      <c r="A17" s="23">
        <v>2023014</v>
      </c>
      <c r="B17" s="24" t="s">
        <v>27</v>
      </c>
      <c r="C17" s="25">
        <v>58.5</v>
      </c>
      <c r="D17" s="23">
        <f t="shared" si="0"/>
        <v>35.1</v>
      </c>
      <c r="E17" s="19"/>
      <c r="F17" s="23"/>
      <c r="G17" s="26">
        <f t="shared" si="1"/>
        <v>35.1</v>
      </c>
      <c r="H17" s="21">
        <f>RANK(G17,G:G)</f>
        <v>14</v>
      </c>
      <c r="I17" s="21" t="s">
        <v>13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7.25">
      <c r="A18" s="23">
        <v>2023054</v>
      </c>
      <c r="B18" s="24" t="s">
        <v>28</v>
      </c>
      <c r="C18" s="25">
        <v>58.5</v>
      </c>
      <c r="D18" s="23">
        <f t="shared" si="0"/>
        <v>35.1</v>
      </c>
      <c r="E18" s="19"/>
      <c r="F18" s="23"/>
      <c r="G18" s="26">
        <f t="shared" si="1"/>
        <v>35.1</v>
      </c>
      <c r="H18" s="21">
        <f>RANK(G18,G:G)</f>
        <v>14</v>
      </c>
      <c r="I18" s="21" t="s">
        <v>13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17.25">
      <c r="A19" s="23">
        <v>2023117</v>
      </c>
      <c r="B19" s="24" t="s">
        <v>29</v>
      </c>
      <c r="C19" s="25">
        <v>58.5</v>
      </c>
      <c r="D19" s="23">
        <f t="shared" si="0"/>
        <v>35.1</v>
      </c>
      <c r="E19" s="19"/>
      <c r="F19" s="23"/>
      <c r="G19" s="26">
        <f t="shared" si="1"/>
        <v>35.1</v>
      </c>
      <c r="H19" s="21">
        <f>RANK(G19,G:G)</f>
        <v>14</v>
      </c>
      <c r="I19" s="21" t="s">
        <v>13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" customFormat="1" ht="17.25">
      <c r="A20" s="23">
        <v>2023257</v>
      </c>
      <c r="B20" s="24" t="s">
        <v>30</v>
      </c>
      <c r="C20" s="25">
        <v>56</v>
      </c>
      <c r="D20" s="23">
        <f t="shared" si="0"/>
        <v>33.6</v>
      </c>
      <c r="E20" s="19" t="s">
        <v>12</v>
      </c>
      <c r="F20" s="23">
        <v>1</v>
      </c>
      <c r="G20" s="26">
        <f t="shared" si="1"/>
        <v>34.6</v>
      </c>
      <c r="H20" s="21">
        <f>RANK(G20,G:G)</f>
        <v>17</v>
      </c>
      <c r="I20" s="21" t="s">
        <v>13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17.25">
      <c r="A21" s="23">
        <v>2023127</v>
      </c>
      <c r="B21" s="24" t="s">
        <v>31</v>
      </c>
      <c r="C21" s="25">
        <v>57.5</v>
      </c>
      <c r="D21" s="23">
        <f t="shared" si="0"/>
        <v>34.5</v>
      </c>
      <c r="E21" s="19"/>
      <c r="F21" s="23"/>
      <c r="G21" s="26">
        <f t="shared" si="1"/>
        <v>34.5</v>
      </c>
      <c r="H21" s="21">
        <f>RANK(G21,G:G)</f>
        <v>18</v>
      </c>
      <c r="I21" s="21" t="s">
        <v>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7.25">
      <c r="A22" s="23">
        <v>2023234</v>
      </c>
      <c r="B22" s="24" t="s">
        <v>32</v>
      </c>
      <c r="C22" s="25">
        <v>57.5</v>
      </c>
      <c r="D22" s="23">
        <f t="shared" si="0"/>
        <v>34.5</v>
      </c>
      <c r="E22" s="19"/>
      <c r="F22" s="23"/>
      <c r="G22" s="26">
        <f t="shared" si="1"/>
        <v>34.5</v>
      </c>
      <c r="H22" s="21">
        <f>RANK(G22,G:G)</f>
        <v>18</v>
      </c>
      <c r="I22" s="21" t="s">
        <v>13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7.25">
      <c r="A23" s="23">
        <v>2023072</v>
      </c>
      <c r="B23" s="24" t="s">
        <v>33</v>
      </c>
      <c r="C23" s="25">
        <v>55.5</v>
      </c>
      <c r="D23" s="23">
        <f t="shared" si="0"/>
        <v>33.3</v>
      </c>
      <c r="E23" s="27" t="s">
        <v>12</v>
      </c>
      <c r="F23" s="23">
        <v>1</v>
      </c>
      <c r="G23" s="26">
        <f t="shared" si="1"/>
        <v>34.3</v>
      </c>
      <c r="H23" s="21">
        <f>RANK(G23,G:G)</f>
        <v>20</v>
      </c>
      <c r="I23" s="21" t="s">
        <v>13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7.25">
      <c r="A24" s="23">
        <v>2023216</v>
      </c>
      <c r="B24" s="24" t="s">
        <v>34</v>
      </c>
      <c r="C24" s="25">
        <v>55.5</v>
      </c>
      <c r="D24" s="23">
        <f t="shared" si="0"/>
        <v>33.3</v>
      </c>
      <c r="E24" s="19" t="s">
        <v>12</v>
      </c>
      <c r="F24" s="23">
        <v>1</v>
      </c>
      <c r="G24" s="26">
        <f t="shared" si="1"/>
        <v>34.3</v>
      </c>
      <c r="H24" s="21">
        <f>RANK(G24,G:G)</f>
        <v>20</v>
      </c>
      <c r="I24" s="21" t="s">
        <v>13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2" customFormat="1" ht="17.25">
      <c r="A25" s="23">
        <v>2023250</v>
      </c>
      <c r="B25" s="24" t="s">
        <v>35</v>
      </c>
      <c r="C25" s="25">
        <v>55.5</v>
      </c>
      <c r="D25" s="23">
        <f t="shared" si="0"/>
        <v>33.3</v>
      </c>
      <c r="E25" s="19" t="s">
        <v>12</v>
      </c>
      <c r="F25" s="23">
        <v>1</v>
      </c>
      <c r="G25" s="26">
        <f t="shared" si="1"/>
        <v>34.3</v>
      </c>
      <c r="H25" s="21">
        <f>RANK(G25,G:G)</f>
        <v>20</v>
      </c>
      <c r="I25" s="21" t="s">
        <v>13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3" customFormat="1" ht="17.25">
      <c r="A26" s="23">
        <v>2023156</v>
      </c>
      <c r="B26" s="24" t="s">
        <v>36</v>
      </c>
      <c r="C26" s="25">
        <v>57</v>
      </c>
      <c r="D26" s="23">
        <f t="shared" si="0"/>
        <v>34.199999999999996</v>
      </c>
      <c r="E26" s="19"/>
      <c r="F26" s="23"/>
      <c r="G26" s="26">
        <f t="shared" si="1"/>
        <v>34.199999999999996</v>
      </c>
      <c r="H26" s="21">
        <f>RANK(G26,G:G)</f>
        <v>23</v>
      </c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3" customFormat="1" ht="17.25">
      <c r="A27" s="23">
        <v>2023172</v>
      </c>
      <c r="B27" s="24" t="s">
        <v>37</v>
      </c>
      <c r="C27" s="25">
        <v>57</v>
      </c>
      <c r="D27" s="23">
        <f t="shared" si="0"/>
        <v>34.199999999999996</v>
      </c>
      <c r="E27" s="19"/>
      <c r="F27" s="23"/>
      <c r="G27" s="26">
        <f t="shared" si="1"/>
        <v>34.199999999999996</v>
      </c>
      <c r="H27" s="21">
        <f>RANK(G27,G:G)</f>
        <v>23</v>
      </c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9" s="1" customFormat="1" ht="17.25">
      <c r="A28" s="23">
        <v>2023264</v>
      </c>
      <c r="B28" s="24" t="s">
        <v>38</v>
      </c>
      <c r="C28" s="25">
        <v>57</v>
      </c>
      <c r="D28" s="23">
        <f t="shared" si="0"/>
        <v>34.199999999999996</v>
      </c>
      <c r="E28" s="19"/>
      <c r="F28" s="23"/>
      <c r="G28" s="26">
        <f t="shared" si="1"/>
        <v>34.199999999999996</v>
      </c>
      <c r="H28" s="21">
        <f>RANK(G28,G:G)</f>
        <v>23</v>
      </c>
      <c r="I28" s="21"/>
    </row>
    <row r="29" spans="1:9" s="1" customFormat="1" ht="17.25">
      <c r="A29" s="23">
        <v>2023001</v>
      </c>
      <c r="B29" s="24" t="s">
        <v>39</v>
      </c>
      <c r="C29" s="25">
        <v>56.5</v>
      </c>
      <c r="D29" s="23">
        <f t="shared" si="0"/>
        <v>33.9</v>
      </c>
      <c r="E29" s="19"/>
      <c r="F29" s="23"/>
      <c r="G29" s="26">
        <f t="shared" si="1"/>
        <v>33.9</v>
      </c>
      <c r="H29" s="21">
        <f>RANK(G29,G:G)</f>
        <v>26</v>
      </c>
      <c r="I29" s="21"/>
    </row>
    <row r="30" spans="1:9" s="1" customFormat="1" ht="17.25">
      <c r="A30" s="23">
        <v>2023063</v>
      </c>
      <c r="B30" s="24" t="s">
        <v>40</v>
      </c>
      <c r="C30" s="25">
        <v>56.5</v>
      </c>
      <c r="D30" s="23">
        <f t="shared" si="0"/>
        <v>33.9</v>
      </c>
      <c r="E30" s="19"/>
      <c r="F30" s="23"/>
      <c r="G30" s="26">
        <f t="shared" si="1"/>
        <v>33.9</v>
      </c>
      <c r="H30" s="21">
        <f>RANK(G30,G:G)</f>
        <v>26</v>
      </c>
      <c r="I30" s="21"/>
    </row>
    <row r="31" spans="1:9" s="1" customFormat="1" ht="17.25">
      <c r="A31" s="23">
        <v>2023140</v>
      </c>
      <c r="B31" s="24" t="s">
        <v>41</v>
      </c>
      <c r="C31" s="25">
        <v>56.5</v>
      </c>
      <c r="D31" s="23">
        <f t="shared" si="0"/>
        <v>33.9</v>
      </c>
      <c r="E31" s="19"/>
      <c r="F31" s="23"/>
      <c r="G31" s="26">
        <f t="shared" si="1"/>
        <v>33.9</v>
      </c>
      <c r="H31" s="21">
        <f>RANK(G31,G:G)</f>
        <v>26</v>
      </c>
      <c r="I31" s="21"/>
    </row>
    <row r="32" spans="1:9" s="1" customFormat="1" ht="104.25">
      <c r="A32" s="28">
        <v>2023293</v>
      </c>
      <c r="B32" s="29" t="s">
        <v>42</v>
      </c>
      <c r="C32" s="28">
        <v>52</v>
      </c>
      <c r="D32" s="28">
        <f t="shared" si="0"/>
        <v>31.2</v>
      </c>
      <c r="E32" s="30" t="s">
        <v>43</v>
      </c>
      <c r="F32" s="28">
        <v>2.5</v>
      </c>
      <c r="G32" s="31">
        <f t="shared" si="1"/>
        <v>33.7</v>
      </c>
      <c r="H32" s="21">
        <f>RANK(G32,G:G)</f>
        <v>29</v>
      </c>
      <c r="I32" s="28"/>
    </row>
    <row r="33" spans="1:9" s="1" customFormat="1" ht="17.25">
      <c r="A33" s="23">
        <v>2023067</v>
      </c>
      <c r="B33" s="24" t="s">
        <v>44</v>
      </c>
      <c r="C33" s="25">
        <v>56</v>
      </c>
      <c r="D33" s="23">
        <f t="shared" si="0"/>
        <v>33.6</v>
      </c>
      <c r="E33" s="19"/>
      <c r="F33" s="23"/>
      <c r="G33" s="26">
        <f t="shared" si="1"/>
        <v>33.6</v>
      </c>
      <c r="H33" s="21">
        <f>RANK(G33,G:G)</f>
        <v>30</v>
      </c>
      <c r="I33" s="21"/>
    </row>
    <row r="34" spans="1:9" s="1" customFormat="1" ht="17.25">
      <c r="A34" s="23">
        <v>2023095</v>
      </c>
      <c r="B34" s="24" t="s">
        <v>45</v>
      </c>
      <c r="C34" s="25">
        <v>56</v>
      </c>
      <c r="D34" s="23">
        <f t="shared" si="0"/>
        <v>33.6</v>
      </c>
      <c r="E34" s="19"/>
      <c r="F34" s="23"/>
      <c r="G34" s="26">
        <f t="shared" si="1"/>
        <v>33.6</v>
      </c>
      <c r="H34" s="21">
        <f>RANK(G34,G:G)</f>
        <v>30</v>
      </c>
      <c r="I34" s="21"/>
    </row>
    <row r="35" spans="1:9" s="1" customFormat="1" ht="17.25">
      <c r="A35" s="23">
        <v>2023139</v>
      </c>
      <c r="B35" s="24" t="s">
        <v>46</v>
      </c>
      <c r="C35" s="25">
        <v>56</v>
      </c>
      <c r="D35" s="23">
        <f t="shared" si="0"/>
        <v>33.6</v>
      </c>
      <c r="E35" s="19"/>
      <c r="F35" s="23"/>
      <c r="G35" s="26">
        <f t="shared" si="1"/>
        <v>33.6</v>
      </c>
      <c r="H35" s="21">
        <f>RANK(G35,G:G)</f>
        <v>30</v>
      </c>
      <c r="I35" s="21"/>
    </row>
    <row r="36" spans="1:9" s="1" customFormat="1" ht="51.75">
      <c r="A36" s="23">
        <v>2023267</v>
      </c>
      <c r="B36" s="24" t="s">
        <v>47</v>
      </c>
      <c r="C36" s="25">
        <v>53.5</v>
      </c>
      <c r="D36" s="23">
        <f t="shared" si="0"/>
        <v>32.1</v>
      </c>
      <c r="E36" s="19" t="s">
        <v>48</v>
      </c>
      <c r="F36" s="23">
        <v>1.5</v>
      </c>
      <c r="G36" s="26">
        <f t="shared" si="1"/>
        <v>33.6</v>
      </c>
      <c r="H36" s="21">
        <f>RANK(G36,G:G)</f>
        <v>30</v>
      </c>
      <c r="I36" s="21"/>
    </row>
    <row r="37" spans="1:9" s="1" customFormat="1" ht="17.25">
      <c r="A37" s="23">
        <v>2023007</v>
      </c>
      <c r="B37" s="24" t="s">
        <v>49</v>
      </c>
      <c r="C37" s="25">
        <v>55.5</v>
      </c>
      <c r="D37" s="23">
        <f t="shared" si="0"/>
        <v>33.3</v>
      </c>
      <c r="E37" s="19"/>
      <c r="F37" s="23"/>
      <c r="G37" s="26">
        <f t="shared" si="1"/>
        <v>33.3</v>
      </c>
      <c r="H37" s="21">
        <f>RANK(G37,G:G)</f>
        <v>34</v>
      </c>
      <c r="I37" s="21"/>
    </row>
    <row r="38" spans="1:9" s="1" customFormat="1" ht="17.25">
      <c r="A38" s="23">
        <v>2023195</v>
      </c>
      <c r="B38" s="24" t="s">
        <v>50</v>
      </c>
      <c r="C38" s="25">
        <v>53.5</v>
      </c>
      <c r="D38" s="23">
        <f t="shared" si="0"/>
        <v>32.1</v>
      </c>
      <c r="E38" s="19" t="s">
        <v>12</v>
      </c>
      <c r="F38" s="23">
        <v>1</v>
      </c>
      <c r="G38" s="26">
        <f t="shared" si="1"/>
        <v>33.1</v>
      </c>
      <c r="H38" s="21">
        <f>RANK(G38,G:G)</f>
        <v>35</v>
      </c>
      <c r="I38" s="21"/>
    </row>
    <row r="39" spans="1:9" s="1" customFormat="1" ht="17.25">
      <c r="A39" s="23">
        <v>2023065</v>
      </c>
      <c r="B39" s="24" t="s">
        <v>51</v>
      </c>
      <c r="C39" s="25">
        <v>55</v>
      </c>
      <c r="D39" s="23">
        <f t="shared" si="0"/>
        <v>33</v>
      </c>
      <c r="E39" s="19"/>
      <c r="F39" s="23"/>
      <c r="G39" s="26">
        <f t="shared" si="1"/>
        <v>33</v>
      </c>
      <c r="H39" s="21">
        <f>RANK(G39,G:G)</f>
        <v>36</v>
      </c>
      <c r="I39" s="21"/>
    </row>
    <row r="40" spans="1:9" s="1" customFormat="1" ht="17.25">
      <c r="A40" s="23">
        <v>2023084</v>
      </c>
      <c r="B40" s="24" t="s">
        <v>52</v>
      </c>
      <c r="C40" s="25">
        <v>55</v>
      </c>
      <c r="D40" s="23">
        <f t="shared" si="0"/>
        <v>33</v>
      </c>
      <c r="E40" s="19"/>
      <c r="F40" s="23"/>
      <c r="G40" s="26">
        <f t="shared" si="1"/>
        <v>33</v>
      </c>
      <c r="H40" s="21">
        <f>RANK(G40,G:G)</f>
        <v>36</v>
      </c>
      <c r="I40" s="21"/>
    </row>
    <row r="41" spans="1:9" s="1" customFormat="1" ht="17.25">
      <c r="A41" s="23">
        <v>2023097</v>
      </c>
      <c r="B41" s="24" t="s">
        <v>53</v>
      </c>
      <c r="C41" s="25">
        <v>55</v>
      </c>
      <c r="D41" s="23">
        <f t="shared" si="0"/>
        <v>33</v>
      </c>
      <c r="E41" s="19"/>
      <c r="F41" s="23"/>
      <c r="G41" s="26">
        <f t="shared" si="1"/>
        <v>33</v>
      </c>
      <c r="H41" s="21">
        <f>RANK(G41,G:G)</f>
        <v>36</v>
      </c>
      <c r="I41" s="21"/>
    </row>
    <row r="42" spans="1:9" ht="17.25">
      <c r="A42" s="23">
        <v>2023134</v>
      </c>
      <c r="B42" s="24" t="s">
        <v>54</v>
      </c>
      <c r="C42" s="25">
        <v>55</v>
      </c>
      <c r="D42" s="23">
        <f t="shared" si="0"/>
        <v>33</v>
      </c>
      <c r="E42" s="19"/>
      <c r="F42" s="23"/>
      <c r="G42" s="26">
        <f t="shared" si="1"/>
        <v>33</v>
      </c>
      <c r="H42" s="21">
        <f>RANK(G42,G:G)</f>
        <v>36</v>
      </c>
      <c r="I42" s="21"/>
    </row>
    <row r="43" spans="1:9" ht="17.25">
      <c r="A43" s="21">
        <v>2023243</v>
      </c>
      <c r="B43" s="32" t="s">
        <v>55</v>
      </c>
      <c r="C43" s="21">
        <v>55</v>
      </c>
      <c r="D43" s="21">
        <f t="shared" si="0"/>
        <v>33</v>
      </c>
      <c r="E43" s="27"/>
      <c r="F43" s="21"/>
      <c r="G43" s="33">
        <f t="shared" si="1"/>
        <v>33</v>
      </c>
      <c r="H43" s="21">
        <f>RANK(G43,G:G)</f>
        <v>36</v>
      </c>
      <c r="I43" s="21"/>
    </row>
    <row r="44" spans="1:9" ht="17.25">
      <c r="A44" s="21">
        <v>2023101</v>
      </c>
      <c r="B44" s="32" t="s">
        <v>56</v>
      </c>
      <c r="C44" s="21">
        <v>54.5</v>
      </c>
      <c r="D44" s="21">
        <f t="shared" si="0"/>
        <v>32.699999999999996</v>
      </c>
      <c r="E44" s="27"/>
      <c r="F44" s="21"/>
      <c r="G44" s="33">
        <f t="shared" si="1"/>
        <v>32.699999999999996</v>
      </c>
      <c r="H44" s="21">
        <f>RANK(G44,G:G)</f>
        <v>41</v>
      </c>
      <c r="I44" s="21"/>
    </row>
    <row r="45" spans="1:9" ht="17.25">
      <c r="A45" s="21">
        <v>2023149</v>
      </c>
      <c r="B45" s="32" t="s">
        <v>57</v>
      </c>
      <c r="C45" s="21">
        <v>54.5</v>
      </c>
      <c r="D45" s="21">
        <f t="shared" si="0"/>
        <v>32.699999999999996</v>
      </c>
      <c r="E45" s="27"/>
      <c r="F45" s="21"/>
      <c r="G45" s="33">
        <f t="shared" si="1"/>
        <v>32.699999999999996</v>
      </c>
      <c r="H45" s="21">
        <f>RANK(G45,G:G)</f>
        <v>41</v>
      </c>
      <c r="I45" s="21"/>
    </row>
    <row r="46" spans="1:9" ht="17.25">
      <c r="A46" s="21">
        <v>2023004</v>
      </c>
      <c r="B46" s="32" t="s">
        <v>58</v>
      </c>
      <c r="C46" s="21">
        <v>54</v>
      </c>
      <c r="D46" s="21">
        <f t="shared" si="0"/>
        <v>32.4</v>
      </c>
      <c r="E46" s="27"/>
      <c r="F46" s="21"/>
      <c r="G46" s="33">
        <f t="shared" si="1"/>
        <v>32.4</v>
      </c>
      <c r="H46" s="21">
        <f>RANK(G46,G:G)</f>
        <v>43</v>
      </c>
      <c r="I46" s="21"/>
    </row>
    <row r="47" spans="1:9" ht="17.25">
      <c r="A47" s="21">
        <v>2023154</v>
      </c>
      <c r="B47" s="32" t="s">
        <v>59</v>
      </c>
      <c r="C47" s="21">
        <v>54</v>
      </c>
      <c r="D47" s="21">
        <f t="shared" si="0"/>
        <v>32.4</v>
      </c>
      <c r="E47" s="27"/>
      <c r="F47" s="21"/>
      <c r="G47" s="33">
        <f t="shared" si="1"/>
        <v>32.4</v>
      </c>
      <c r="H47" s="21">
        <f>RANK(G47,G:G)</f>
        <v>43</v>
      </c>
      <c r="I47" s="21"/>
    </row>
    <row r="48" spans="1:9" ht="17.25">
      <c r="A48" s="21">
        <v>2023219</v>
      </c>
      <c r="B48" s="32" t="s">
        <v>60</v>
      </c>
      <c r="C48" s="21">
        <v>52</v>
      </c>
      <c r="D48" s="21">
        <f t="shared" si="0"/>
        <v>31.2</v>
      </c>
      <c r="E48" s="19" t="s">
        <v>12</v>
      </c>
      <c r="F48" s="21">
        <v>1</v>
      </c>
      <c r="G48" s="33">
        <f t="shared" si="1"/>
        <v>32.2</v>
      </c>
      <c r="H48" s="21">
        <f>RANK(G48,G:G)</f>
        <v>45</v>
      </c>
      <c r="I48" s="21"/>
    </row>
    <row r="49" spans="1:9" ht="17.25">
      <c r="A49" s="21">
        <v>2023082</v>
      </c>
      <c r="B49" s="32" t="s">
        <v>61</v>
      </c>
      <c r="C49" s="21">
        <v>53.5</v>
      </c>
      <c r="D49" s="21">
        <f t="shared" si="0"/>
        <v>32.1</v>
      </c>
      <c r="E49" s="27"/>
      <c r="F49" s="21"/>
      <c r="G49" s="33">
        <f t="shared" si="1"/>
        <v>32.1</v>
      </c>
      <c r="H49" s="21">
        <f>RANK(G49,G:G)</f>
        <v>46</v>
      </c>
      <c r="I49" s="21"/>
    </row>
    <row r="50" spans="1:9" ht="17.25">
      <c r="A50" s="21">
        <v>2023100</v>
      </c>
      <c r="B50" s="32" t="s">
        <v>62</v>
      </c>
      <c r="C50" s="21">
        <v>53.5</v>
      </c>
      <c r="D50" s="21">
        <f t="shared" si="0"/>
        <v>32.1</v>
      </c>
      <c r="E50" s="27"/>
      <c r="F50" s="21"/>
      <c r="G50" s="33">
        <f t="shared" si="1"/>
        <v>32.1</v>
      </c>
      <c r="H50" s="21">
        <f>RANK(G50,G:G)</f>
        <v>46</v>
      </c>
      <c r="I50" s="21"/>
    </row>
    <row r="51" spans="1:9" ht="17.25">
      <c r="A51" s="21">
        <v>2023181</v>
      </c>
      <c r="B51" s="32" t="s">
        <v>63</v>
      </c>
      <c r="C51" s="21">
        <v>53.5</v>
      </c>
      <c r="D51" s="21">
        <f t="shared" si="0"/>
        <v>32.1</v>
      </c>
      <c r="E51" s="27"/>
      <c r="F51" s="21"/>
      <c r="G51" s="33">
        <f t="shared" si="1"/>
        <v>32.1</v>
      </c>
      <c r="H51" s="21">
        <f>RANK(G51,G:G)</f>
        <v>46</v>
      </c>
      <c r="I51" s="21"/>
    </row>
    <row r="52" spans="1:9" ht="17.25">
      <c r="A52" s="21">
        <v>2023217</v>
      </c>
      <c r="B52" s="32" t="s">
        <v>64</v>
      </c>
      <c r="C52" s="21">
        <v>53.5</v>
      </c>
      <c r="D52" s="21">
        <f t="shared" si="0"/>
        <v>32.1</v>
      </c>
      <c r="E52" s="27"/>
      <c r="F52" s="21"/>
      <c r="G52" s="33">
        <f t="shared" si="1"/>
        <v>32.1</v>
      </c>
      <c r="H52" s="21">
        <f>RANK(G52,G:G)</f>
        <v>46</v>
      </c>
      <c r="I52" s="21"/>
    </row>
    <row r="53" spans="1:9" ht="17.25">
      <c r="A53" s="21">
        <v>2023228</v>
      </c>
      <c r="B53" s="32" t="s">
        <v>65</v>
      </c>
      <c r="C53" s="21">
        <v>53.5</v>
      </c>
      <c r="D53" s="21">
        <f t="shared" si="0"/>
        <v>32.1</v>
      </c>
      <c r="E53" s="27"/>
      <c r="F53" s="21"/>
      <c r="G53" s="33">
        <f t="shared" si="1"/>
        <v>32.1</v>
      </c>
      <c r="H53" s="21">
        <f>RANK(G53,G:G)</f>
        <v>46</v>
      </c>
      <c r="I53" s="21"/>
    </row>
    <row r="54" spans="1:9" ht="17.25">
      <c r="A54" s="21">
        <v>2023284</v>
      </c>
      <c r="B54" s="32" t="s">
        <v>66</v>
      </c>
      <c r="C54" s="21">
        <v>53.5</v>
      </c>
      <c r="D54" s="21">
        <f t="shared" si="0"/>
        <v>32.1</v>
      </c>
      <c r="E54" s="27"/>
      <c r="F54" s="21"/>
      <c r="G54" s="33">
        <f t="shared" si="1"/>
        <v>32.1</v>
      </c>
      <c r="H54" s="21">
        <f>RANK(G54,G:G)</f>
        <v>46</v>
      </c>
      <c r="I54" s="21"/>
    </row>
    <row r="55" spans="1:9" ht="17.25">
      <c r="A55" s="21">
        <v>2023032</v>
      </c>
      <c r="B55" s="32" t="s">
        <v>67</v>
      </c>
      <c r="C55" s="21">
        <v>53</v>
      </c>
      <c r="D55" s="21">
        <f t="shared" si="0"/>
        <v>31.799999999999997</v>
      </c>
      <c r="E55" s="27"/>
      <c r="F55" s="21"/>
      <c r="G55" s="33">
        <f t="shared" si="1"/>
        <v>31.799999999999997</v>
      </c>
      <c r="H55" s="21">
        <f>RANK(G55,G:G)</f>
        <v>52</v>
      </c>
      <c r="I55" s="21"/>
    </row>
    <row r="56" spans="1:9" ht="17.25">
      <c r="A56" s="21">
        <v>2023038</v>
      </c>
      <c r="B56" s="32" t="s">
        <v>68</v>
      </c>
      <c r="C56" s="21">
        <v>53</v>
      </c>
      <c r="D56" s="21">
        <f t="shared" si="0"/>
        <v>31.799999999999997</v>
      </c>
      <c r="E56" s="27"/>
      <c r="F56" s="21"/>
      <c r="G56" s="33">
        <f t="shared" si="1"/>
        <v>31.799999999999997</v>
      </c>
      <c r="H56" s="21">
        <f>RANK(G56,G:G)</f>
        <v>52</v>
      </c>
      <c r="I56" s="21"/>
    </row>
    <row r="57" spans="1:9" ht="17.25">
      <c r="A57" s="21">
        <v>2023113</v>
      </c>
      <c r="B57" s="32" t="s">
        <v>69</v>
      </c>
      <c r="C57" s="21">
        <v>53</v>
      </c>
      <c r="D57" s="21">
        <f t="shared" si="0"/>
        <v>31.799999999999997</v>
      </c>
      <c r="E57" s="27"/>
      <c r="F57" s="21"/>
      <c r="G57" s="33">
        <f t="shared" si="1"/>
        <v>31.799999999999997</v>
      </c>
      <c r="H57" s="21">
        <f>RANK(G57,G:G)</f>
        <v>52</v>
      </c>
      <c r="I57" s="21"/>
    </row>
    <row r="58" spans="1:9" ht="17.25">
      <c r="A58" s="21">
        <v>2023170</v>
      </c>
      <c r="B58" s="32" t="s">
        <v>70</v>
      </c>
      <c r="C58" s="21">
        <v>53</v>
      </c>
      <c r="D58" s="21">
        <f t="shared" si="0"/>
        <v>31.799999999999997</v>
      </c>
      <c r="E58" s="27"/>
      <c r="F58" s="21"/>
      <c r="G58" s="33">
        <f t="shared" si="1"/>
        <v>31.799999999999997</v>
      </c>
      <c r="H58" s="21">
        <f>RANK(G58,G:G)</f>
        <v>52</v>
      </c>
      <c r="I58" s="21"/>
    </row>
    <row r="59" spans="1:9" ht="17.25">
      <c r="A59" s="21">
        <v>2023239</v>
      </c>
      <c r="B59" s="32" t="s">
        <v>71</v>
      </c>
      <c r="C59" s="21">
        <v>53</v>
      </c>
      <c r="D59" s="21">
        <f t="shared" si="0"/>
        <v>31.799999999999997</v>
      </c>
      <c r="E59" s="27"/>
      <c r="F59" s="21"/>
      <c r="G59" s="33">
        <f t="shared" si="1"/>
        <v>31.799999999999997</v>
      </c>
      <c r="H59" s="21">
        <f>RANK(G59,G:G)</f>
        <v>52</v>
      </c>
      <c r="I59" s="21"/>
    </row>
    <row r="60" spans="1:9" ht="17.25">
      <c r="A60" s="21">
        <v>2023006</v>
      </c>
      <c r="B60" s="32" t="s">
        <v>72</v>
      </c>
      <c r="C60" s="21">
        <v>52.5</v>
      </c>
      <c r="D60" s="21">
        <f t="shared" si="0"/>
        <v>31.5</v>
      </c>
      <c r="E60" s="27"/>
      <c r="F60" s="21"/>
      <c r="G60" s="33">
        <f t="shared" si="1"/>
        <v>31.5</v>
      </c>
      <c r="H60" s="21">
        <f>RANK(G60,G:G)</f>
        <v>57</v>
      </c>
      <c r="I60" s="21"/>
    </row>
    <row r="61" spans="1:9" ht="17.25">
      <c r="A61" s="21">
        <v>2023013</v>
      </c>
      <c r="B61" s="32" t="s">
        <v>73</v>
      </c>
      <c r="C61" s="21">
        <v>52.5</v>
      </c>
      <c r="D61" s="21">
        <f t="shared" si="0"/>
        <v>31.5</v>
      </c>
      <c r="E61" s="27"/>
      <c r="F61" s="21"/>
      <c r="G61" s="33">
        <f t="shared" si="1"/>
        <v>31.5</v>
      </c>
      <c r="H61" s="21">
        <f>RANK(G61,G:G)</f>
        <v>57</v>
      </c>
      <c r="I61" s="21"/>
    </row>
    <row r="62" spans="1:9" ht="17.25">
      <c r="A62" s="21">
        <v>2023043</v>
      </c>
      <c r="B62" s="32" t="s">
        <v>74</v>
      </c>
      <c r="C62" s="21">
        <v>52.5</v>
      </c>
      <c r="D62" s="21">
        <f t="shared" si="0"/>
        <v>31.5</v>
      </c>
      <c r="E62" s="27"/>
      <c r="F62" s="21"/>
      <c r="G62" s="33">
        <f t="shared" si="1"/>
        <v>31.5</v>
      </c>
      <c r="H62" s="21">
        <f>RANK(G62,G:G)</f>
        <v>57</v>
      </c>
      <c r="I62" s="21"/>
    </row>
    <row r="63" spans="1:9" ht="17.25">
      <c r="A63" s="21">
        <v>2023045</v>
      </c>
      <c r="B63" s="32" t="s">
        <v>75</v>
      </c>
      <c r="C63" s="21">
        <v>52.5</v>
      </c>
      <c r="D63" s="21">
        <f t="shared" si="0"/>
        <v>31.5</v>
      </c>
      <c r="E63" s="27"/>
      <c r="F63" s="21"/>
      <c r="G63" s="33">
        <f t="shared" si="1"/>
        <v>31.5</v>
      </c>
      <c r="H63" s="21">
        <f>RANK(G63,G:G)</f>
        <v>57</v>
      </c>
      <c r="I63" s="21"/>
    </row>
    <row r="64" spans="1:9" ht="17.25">
      <c r="A64" s="21">
        <v>2023046</v>
      </c>
      <c r="B64" s="32" t="s">
        <v>76</v>
      </c>
      <c r="C64" s="21">
        <v>52.5</v>
      </c>
      <c r="D64" s="21">
        <f t="shared" si="0"/>
        <v>31.5</v>
      </c>
      <c r="E64" s="27"/>
      <c r="F64" s="21"/>
      <c r="G64" s="33">
        <f t="shared" si="1"/>
        <v>31.5</v>
      </c>
      <c r="H64" s="21">
        <f>RANK(G64,G:G)</f>
        <v>57</v>
      </c>
      <c r="I64" s="21"/>
    </row>
    <row r="65" spans="1:9" ht="17.25">
      <c r="A65" s="21">
        <v>2023099</v>
      </c>
      <c r="B65" s="32" t="s">
        <v>77</v>
      </c>
      <c r="C65" s="21">
        <v>52.5</v>
      </c>
      <c r="D65" s="21">
        <f t="shared" si="0"/>
        <v>31.5</v>
      </c>
      <c r="E65" s="27"/>
      <c r="F65" s="21"/>
      <c r="G65" s="33">
        <f t="shared" si="1"/>
        <v>31.5</v>
      </c>
      <c r="H65" s="21">
        <f>RANK(G65,G:G)</f>
        <v>57</v>
      </c>
      <c r="I65" s="21"/>
    </row>
    <row r="66" spans="1:9" ht="17.25">
      <c r="A66" s="21">
        <v>2023187</v>
      </c>
      <c r="B66" s="32" t="s">
        <v>78</v>
      </c>
      <c r="C66" s="21">
        <v>52.5</v>
      </c>
      <c r="D66" s="21">
        <f t="shared" si="0"/>
        <v>31.5</v>
      </c>
      <c r="E66" s="27"/>
      <c r="F66" s="21"/>
      <c r="G66" s="33">
        <f t="shared" si="1"/>
        <v>31.5</v>
      </c>
      <c r="H66" s="21">
        <f>RANK(G66,G:G)</f>
        <v>57</v>
      </c>
      <c r="I66" s="21"/>
    </row>
    <row r="67" spans="1:9" ht="17.25">
      <c r="A67" s="21">
        <v>2023247</v>
      </c>
      <c r="B67" s="32" t="s">
        <v>79</v>
      </c>
      <c r="C67" s="21">
        <v>52.5</v>
      </c>
      <c r="D67" s="21">
        <f t="shared" si="0"/>
        <v>31.5</v>
      </c>
      <c r="E67" s="27"/>
      <c r="F67" s="21"/>
      <c r="G67" s="33">
        <f t="shared" si="1"/>
        <v>31.5</v>
      </c>
      <c r="H67" s="21">
        <f>RANK(G67,G:G)</f>
        <v>57</v>
      </c>
      <c r="I67" s="21"/>
    </row>
    <row r="68" spans="1:9" ht="17.25">
      <c r="A68" s="21">
        <v>2023232</v>
      </c>
      <c r="B68" s="32" t="s">
        <v>80</v>
      </c>
      <c r="C68" s="21">
        <v>50.5</v>
      </c>
      <c r="D68" s="21">
        <f aca="true" t="shared" si="2" ref="D68:D131">0.6*C68</f>
        <v>30.299999999999997</v>
      </c>
      <c r="E68" s="19" t="s">
        <v>12</v>
      </c>
      <c r="F68" s="21">
        <v>1</v>
      </c>
      <c r="G68" s="33">
        <f aca="true" t="shared" si="3" ref="G68:G131">D68+F68</f>
        <v>31.299999999999997</v>
      </c>
      <c r="H68" s="21">
        <f>RANK(G68,G:G)</f>
        <v>65</v>
      </c>
      <c r="I68" s="21"/>
    </row>
    <row r="69" spans="1:9" ht="17.25">
      <c r="A69" s="21">
        <v>2023094</v>
      </c>
      <c r="B69" s="32" t="s">
        <v>81</v>
      </c>
      <c r="C69" s="21">
        <v>52</v>
      </c>
      <c r="D69" s="21">
        <f t="shared" si="2"/>
        <v>31.2</v>
      </c>
      <c r="E69" s="27"/>
      <c r="F69" s="21"/>
      <c r="G69" s="33">
        <f t="shared" si="3"/>
        <v>31.2</v>
      </c>
      <c r="H69" s="21">
        <f>RANK(G69,G:G)</f>
        <v>66</v>
      </c>
      <c r="I69" s="21"/>
    </row>
    <row r="70" spans="1:9" ht="17.25">
      <c r="A70" s="21">
        <v>2023175</v>
      </c>
      <c r="B70" s="32" t="s">
        <v>82</v>
      </c>
      <c r="C70" s="21">
        <v>52</v>
      </c>
      <c r="D70" s="21">
        <f t="shared" si="2"/>
        <v>31.2</v>
      </c>
      <c r="E70" s="27"/>
      <c r="F70" s="21"/>
      <c r="G70" s="33">
        <f t="shared" si="3"/>
        <v>31.2</v>
      </c>
      <c r="H70" s="21">
        <f>RANK(G70,G:G)</f>
        <v>66</v>
      </c>
      <c r="I70" s="21"/>
    </row>
    <row r="71" spans="1:9" ht="17.25">
      <c r="A71" s="21">
        <v>2023186</v>
      </c>
      <c r="B71" s="32" t="s">
        <v>83</v>
      </c>
      <c r="C71" s="21">
        <v>52</v>
      </c>
      <c r="D71" s="21">
        <f t="shared" si="2"/>
        <v>31.2</v>
      </c>
      <c r="E71" s="27"/>
      <c r="F71" s="21"/>
      <c r="G71" s="33">
        <f t="shared" si="3"/>
        <v>31.2</v>
      </c>
      <c r="H71" s="21">
        <f>RANK(G71,G:G)</f>
        <v>66</v>
      </c>
      <c r="I71" s="21"/>
    </row>
    <row r="72" spans="1:9" ht="17.25">
      <c r="A72" s="21">
        <v>2023317</v>
      </c>
      <c r="B72" s="32" t="s">
        <v>84</v>
      </c>
      <c r="C72" s="21">
        <v>52</v>
      </c>
      <c r="D72" s="21">
        <f t="shared" si="2"/>
        <v>31.2</v>
      </c>
      <c r="E72" s="27"/>
      <c r="F72" s="21"/>
      <c r="G72" s="33">
        <f t="shared" si="3"/>
        <v>31.2</v>
      </c>
      <c r="H72" s="21">
        <f>RANK(G72,G:G)</f>
        <v>66</v>
      </c>
      <c r="I72" s="21"/>
    </row>
    <row r="73" spans="1:9" ht="17.25">
      <c r="A73" s="21">
        <v>2023258</v>
      </c>
      <c r="B73" s="32" t="s">
        <v>85</v>
      </c>
      <c r="C73" s="21">
        <v>50</v>
      </c>
      <c r="D73" s="21">
        <f t="shared" si="2"/>
        <v>30</v>
      </c>
      <c r="E73" s="19" t="s">
        <v>12</v>
      </c>
      <c r="F73" s="21">
        <v>1</v>
      </c>
      <c r="G73" s="33">
        <f t="shared" si="3"/>
        <v>31</v>
      </c>
      <c r="H73" s="21">
        <f>RANK(G73,G:G)</f>
        <v>70</v>
      </c>
      <c r="I73" s="21"/>
    </row>
    <row r="74" spans="1:9" ht="17.25">
      <c r="A74" s="21">
        <v>2023060</v>
      </c>
      <c r="B74" s="32" t="s">
        <v>86</v>
      </c>
      <c r="C74" s="21">
        <v>51.5</v>
      </c>
      <c r="D74" s="21">
        <f t="shared" si="2"/>
        <v>30.9</v>
      </c>
      <c r="E74" s="27"/>
      <c r="F74" s="21"/>
      <c r="G74" s="33">
        <f t="shared" si="3"/>
        <v>30.9</v>
      </c>
      <c r="H74" s="21">
        <f>RANK(G74,G:G)</f>
        <v>71</v>
      </c>
      <c r="I74" s="21"/>
    </row>
    <row r="75" spans="1:9" ht="17.25">
      <c r="A75" s="21">
        <v>2023248</v>
      </c>
      <c r="B75" s="32" t="s">
        <v>87</v>
      </c>
      <c r="C75" s="21">
        <v>51.5</v>
      </c>
      <c r="D75" s="21">
        <f t="shared" si="2"/>
        <v>30.9</v>
      </c>
      <c r="E75" s="27"/>
      <c r="F75" s="21"/>
      <c r="G75" s="33">
        <f t="shared" si="3"/>
        <v>30.9</v>
      </c>
      <c r="H75" s="21">
        <f>RANK(G75,G:G)</f>
        <v>71</v>
      </c>
      <c r="I75" s="21"/>
    </row>
    <row r="76" spans="1:9" ht="17.25">
      <c r="A76" s="21">
        <v>2023307</v>
      </c>
      <c r="B76" s="32" t="s">
        <v>88</v>
      </c>
      <c r="C76" s="21">
        <v>51.5</v>
      </c>
      <c r="D76" s="21">
        <f t="shared" si="2"/>
        <v>30.9</v>
      </c>
      <c r="E76" s="27"/>
      <c r="F76" s="21"/>
      <c r="G76" s="33">
        <f t="shared" si="3"/>
        <v>30.9</v>
      </c>
      <c r="H76" s="21">
        <f>RANK(G76,G:G)</f>
        <v>71</v>
      </c>
      <c r="I76" s="21"/>
    </row>
    <row r="77" spans="1:9" ht="17.25">
      <c r="A77" s="21">
        <v>2023036</v>
      </c>
      <c r="B77" s="32" t="s">
        <v>89</v>
      </c>
      <c r="C77" s="21">
        <v>51</v>
      </c>
      <c r="D77" s="21">
        <f t="shared" si="2"/>
        <v>30.599999999999998</v>
      </c>
      <c r="E77" s="27"/>
      <c r="F77" s="21"/>
      <c r="G77" s="33">
        <f t="shared" si="3"/>
        <v>30.599999999999998</v>
      </c>
      <c r="H77" s="21">
        <f>RANK(G77,G:G)</f>
        <v>74</v>
      </c>
      <c r="I77" s="21"/>
    </row>
    <row r="78" spans="1:9" ht="17.25">
      <c r="A78" s="21">
        <v>2023102</v>
      </c>
      <c r="B78" s="32" t="s">
        <v>90</v>
      </c>
      <c r="C78" s="21">
        <v>51</v>
      </c>
      <c r="D78" s="21">
        <f t="shared" si="2"/>
        <v>30.599999999999998</v>
      </c>
      <c r="E78" s="27"/>
      <c r="F78" s="21"/>
      <c r="G78" s="33">
        <f t="shared" si="3"/>
        <v>30.599999999999998</v>
      </c>
      <c r="H78" s="21">
        <f>RANK(G78,G:G)</f>
        <v>74</v>
      </c>
      <c r="I78" s="21"/>
    </row>
    <row r="79" spans="1:9" ht="17.25">
      <c r="A79" s="21">
        <v>2023298</v>
      </c>
      <c r="B79" s="32" t="s">
        <v>91</v>
      </c>
      <c r="C79" s="21">
        <v>51</v>
      </c>
      <c r="D79" s="21">
        <f t="shared" si="2"/>
        <v>30.599999999999998</v>
      </c>
      <c r="E79" s="27"/>
      <c r="F79" s="21"/>
      <c r="G79" s="33">
        <f t="shared" si="3"/>
        <v>30.599999999999998</v>
      </c>
      <c r="H79" s="21">
        <f>RANK(G79,G:G)</f>
        <v>74</v>
      </c>
      <c r="I79" s="21"/>
    </row>
    <row r="80" spans="1:9" ht="17.25">
      <c r="A80" s="21">
        <v>2023309</v>
      </c>
      <c r="B80" s="32" t="s">
        <v>92</v>
      </c>
      <c r="C80" s="21">
        <v>51</v>
      </c>
      <c r="D80" s="21">
        <f t="shared" si="2"/>
        <v>30.599999999999998</v>
      </c>
      <c r="E80" s="27"/>
      <c r="F80" s="21"/>
      <c r="G80" s="33">
        <f t="shared" si="3"/>
        <v>30.599999999999998</v>
      </c>
      <c r="H80" s="21">
        <f>RANK(G80,G:G)</f>
        <v>74</v>
      </c>
      <c r="I80" s="21"/>
    </row>
    <row r="81" spans="1:9" ht="17.25">
      <c r="A81" s="21">
        <v>2023131</v>
      </c>
      <c r="B81" s="32" t="s">
        <v>93</v>
      </c>
      <c r="C81" s="21">
        <v>50.5</v>
      </c>
      <c r="D81" s="21">
        <f t="shared" si="2"/>
        <v>30.299999999999997</v>
      </c>
      <c r="E81" s="27"/>
      <c r="F81" s="21"/>
      <c r="G81" s="33">
        <f t="shared" si="3"/>
        <v>30.299999999999997</v>
      </c>
      <c r="H81" s="21">
        <f>RANK(G81,G:G)</f>
        <v>78</v>
      </c>
      <c r="I81" s="21"/>
    </row>
    <row r="82" spans="1:9" ht="17.25">
      <c r="A82" s="21">
        <v>2023027</v>
      </c>
      <c r="B82" s="32" t="s">
        <v>94</v>
      </c>
      <c r="C82" s="21">
        <v>50</v>
      </c>
      <c r="D82" s="21">
        <f t="shared" si="2"/>
        <v>30</v>
      </c>
      <c r="E82" s="27"/>
      <c r="F82" s="21"/>
      <c r="G82" s="33">
        <f t="shared" si="3"/>
        <v>30</v>
      </c>
      <c r="H82" s="21">
        <f>RANK(G82,G:G)</f>
        <v>79</v>
      </c>
      <c r="I82" s="21"/>
    </row>
    <row r="83" spans="1:9" ht="17.25">
      <c r="A83" s="21">
        <v>2023041</v>
      </c>
      <c r="B83" s="32" t="s">
        <v>95</v>
      </c>
      <c r="C83" s="21">
        <v>50</v>
      </c>
      <c r="D83" s="21">
        <f t="shared" si="2"/>
        <v>30</v>
      </c>
      <c r="E83" s="27"/>
      <c r="F83" s="21"/>
      <c r="G83" s="33">
        <f t="shared" si="3"/>
        <v>30</v>
      </c>
      <c r="H83" s="21">
        <f>RANK(G83,G:G)</f>
        <v>79</v>
      </c>
      <c r="I83" s="21"/>
    </row>
    <row r="84" spans="1:9" ht="51.75">
      <c r="A84" s="21">
        <v>2023092</v>
      </c>
      <c r="B84" s="32" t="s">
        <v>96</v>
      </c>
      <c r="C84" s="21">
        <v>47.5</v>
      </c>
      <c r="D84" s="21">
        <f t="shared" si="2"/>
        <v>28.5</v>
      </c>
      <c r="E84" s="19" t="s">
        <v>48</v>
      </c>
      <c r="F84" s="21">
        <v>1.5</v>
      </c>
      <c r="G84" s="33">
        <f t="shared" si="3"/>
        <v>30</v>
      </c>
      <c r="H84" s="21">
        <f>RANK(G84,G:G)</f>
        <v>79</v>
      </c>
      <c r="I84" s="21"/>
    </row>
    <row r="85" spans="1:9" ht="17.25">
      <c r="A85" s="21">
        <v>2023147</v>
      </c>
      <c r="B85" s="32" t="s">
        <v>97</v>
      </c>
      <c r="C85" s="21">
        <v>50</v>
      </c>
      <c r="D85" s="21">
        <f t="shared" si="2"/>
        <v>30</v>
      </c>
      <c r="E85" s="27"/>
      <c r="F85" s="21"/>
      <c r="G85" s="33">
        <f t="shared" si="3"/>
        <v>30</v>
      </c>
      <c r="H85" s="21">
        <f>RANK(G85,G:G)</f>
        <v>79</v>
      </c>
      <c r="I85" s="21"/>
    </row>
    <row r="86" spans="1:9" ht="17.25">
      <c r="A86" s="21">
        <v>2023173</v>
      </c>
      <c r="B86" s="32" t="s">
        <v>98</v>
      </c>
      <c r="C86" s="21">
        <v>50</v>
      </c>
      <c r="D86" s="21">
        <f t="shared" si="2"/>
        <v>30</v>
      </c>
      <c r="E86" s="27"/>
      <c r="F86" s="21"/>
      <c r="G86" s="33">
        <f t="shared" si="3"/>
        <v>30</v>
      </c>
      <c r="H86" s="21">
        <f>RANK(G86,G:G)</f>
        <v>79</v>
      </c>
      <c r="I86" s="21"/>
    </row>
    <row r="87" spans="1:9" ht="17.25">
      <c r="A87" s="21">
        <v>2023207</v>
      </c>
      <c r="B87" s="32" t="s">
        <v>99</v>
      </c>
      <c r="C87" s="21">
        <v>50</v>
      </c>
      <c r="D87" s="21">
        <f t="shared" si="2"/>
        <v>30</v>
      </c>
      <c r="E87" s="27"/>
      <c r="F87" s="21"/>
      <c r="G87" s="33">
        <f t="shared" si="3"/>
        <v>30</v>
      </c>
      <c r="H87" s="21">
        <f>RANK(G87,G:G)</f>
        <v>79</v>
      </c>
      <c r="I87" s="21"/>
    </row>
    <row r="88" spans="1:9" ht="17.25">
      <c r="A88" s="21">
        <v>2023223</v>
      </c>
      <c r="B88" s="32" t="s">
        <v>100</v>
      </c>
      <c r="C88" s="21">
        <v>50</v>
      </c>
      <c r="D88" s="21">
        <f t="shared" si="2"/>
        <v>30</v>
      </c>
      <c r="E88" s="27"/>
      <c r="F88" s="21"/>
      <c r="G88" s="33">
        <f t="shared" si="3"/>
        <v>30</v>
      </c>
      <c r="H88" s="21">
        <f>RANK(G88,G:G)</f>
        <v>79</v>
      </c>
      <c r="I88" s="21"/>
    </row>
    <row r="89" spans="1:9" ht="17.25">
      <c r="A89" s="21">
        <v>2023233</v>
      </c>
      <c r="B89" s="32" t="s">
        <v>101</v>
      </c>
      <c r="C89" s="21">
        <v>50</v>
      </c>
      <c r="D89" s="21">
        <f t="shared" si="2"/>
        <v>30</v>
      </c>
      <c r="E89" s="27"/>
      <c r="F89" s="21"/>
      <c r="G89" s="33">
        <f t="shared" si="3"/>
        <v>30</v>
      </c>
      <c r="H89" s="21">
        <f>RANK(G89,G:G)</f>
        <v>79</v>
      </c>
      <c r="I89" s="21"/>
    </row>
    <row r="90" spans="1:9" ht="17.25">
      <c r="A90" s="21">
        <v>2023085</v>
      </c>
      <c r="B90" s="32" t="s">
        <v>102</v>
      </c>
      <c r="C90" s="21">
        <v>49.5</v>
      </c>
      <c r="D90" s="21">
        <f t="shared" si="2"/>
        <v>29.7</v>
      </c>
      <c r="E90" s="27"/>
      <c r="F90" s="21"/>
      <c r="G90" s="33">
        <f t="shared" si="3"/>
        <v>29.7</v>
      </c>
      <c r="H90" s="21">
        <f>RANK(G90,G:G)</f>
        <v>87</v>
      </c>
      <c r="I90" s="21"/>
    </row>
    <row r="91" spans="1:9" ht="17.25">
      <c r="A91" s="21">
        <v>2023087</v>
      </c>
      <c r="B91" s="32" t="s">
        <v>103</v>
      </c>
      <c r="C91" s="21">
        <v>49.5</v>
      </c>
      <c r="D91" s="21">
        <f t="shared" si="2"/>
        <v>29.7</v>
      </c>
      <c r="E91" s="27"/>
      <c r="F91" s="21"/>
      <c r="G91" s="33">
        <f t="shared" si="3"/>
        <v>29.7</v>
      </c>
      <c r="H91" s="21">
        <f>RANK(G91,G:G)</f>
        <v>87</v>
      </c>
      <c r="I91" s="21"/>
    </row>
    <row r="92" spans="1:9" ht="17.25">
      <c r="A92" s="21">
        <v>2023178</v>
      </c>
      <c r="B92" s="32" t="s">
        <v>104</v>
      </c>
      <c r="C92" s="21">
        <v>49.5</v>
      </c>
      <c r="D92" s="21">
        <f t="shared" si="2"/>
        <v>29.7</v>
      </c>
      <c r="E92" s="27"/>
      <c r="F92" s="21"/>
      <c r="G92" s="33">
        <f t="shared" si="3"/>
        <v>29.7</v>
      </c>
      <c r="H92" s="21">
        <f>RANK(G92,G:G)</f>
        <v>87</v>
      </c>
      <c r="I92" s="21"/>
    </row>
    <row r="93" spans="1:9" ht="17.25">
      <c r="A93" s="21">
        <v>2023192</v>
      </c>
      <c r="B93" s="32" t="s">
        <v>105</v>
      </c>
      <c r="C93" s="21">
        <v>47</v>
      </c>
      <c r="D93" s="21">
        <f t="shared" si="2"/>
        <v>28.2</v>
      </c>
      <c r="E93" s="27" t="s">
        <v>106</v>
      </c>
      <c r="F93" s="21">
        <v>1.5</v>
      </c>
      <c r="G93" s="33">
        <f t="shared" si="3"/>
        <v>29.7</v>
      </c>
      <c r="H93" s="21">
        <f>RANK(G93,G:G)</f>
        <v>87</v>
      </c>
      <c r="I93" s="21"/>
    </row>
    <row r="94" spans="1:9" ht="17.25">
      <c r="A94" s="21">
        <v>2023244</v>
      </c>
      <c r="B94" s="32" t="s">
        <v>107</v>
      </c>
      <c r="C94" s="21">
        <v>49.5</v>
      </c>
      <c r="D94" s="21">
        <f t="shared" si="2"/>
        <v>29.7</v>
      </c>
      <c r="E94" s="27"/>
      <c r="F94" s="21"/>
      <c r="G94" s="33">
        <f t="shared" si="3"/>
        <v>29.7</v>
      </c>
      <c r="H94" s="21">
        <f>RANK(G94,G:G)</f>
        <v>87</v>
      </c>
      <c r="I94" s="21"/>
    </row>
    <row r="95" spans="1:9" ht="17.25">
      <c r="A95" s="21">
        <v>2023251</v>
      </c>
      <c r="B95" s="32" t="s">
        <v>108</v>
      </c>
      <c r="C95" s="21">
        <v>49.5</v>
      </c>
      <c r="D95" s="21">
        <f t="shared" si="2"/>
        <v>29.7</v>
      </c>
      <c r="E95" s="27"/>
      <c r="F95" s="21"/>
      <c r="G95" s="33">
        <f t="shared" si="3"/>
        <v>29.7</v>
      </c>
      <c r="H95" s="21">
        <f>RANK(G95,G:G)</f>
        <v>87</v>
      </c>
      <c r="I95" s="21"/>
    </row>
    <row r="96" spans="1:9" ht="17.25">
      <c r="A96" s="21">
        <v>2023272</v>
      </c>
      <c r="B96" s="32" t="s">
        <v>109</v>
      </c>
      <c r="C96" s="21">
        <v>49.5</v>
      </c>
      <c r="D96" s="21">
        <f t="shared" si="2"/>
        <v>29.7</v>
      </c>
      <c r="E96" s="27"/>
      <c r="F96" s="21"/>
      <c r="G96" s="33">
        <f t="shared" si="3"/>
        <v>29.7</v>
      </c>
      <c r="H96" s="21">
        <f>RANK(G96,G:G)</f>
        <v>87</v>
      </c>
      <c r="I96" s="21"/>
    </row>
    <row r="97" spans="1:9" ht="17.25">
      <c r="A97" s="21">
        <v>2023277</v>
      </c>
      <c r="B97" s="32" t="s">
        <v>110</v>
      </c>
      <c r="C97" s="21">
        <v>49.5</v>
      </c>
      <c r="D97" s="21">
        <f t="shared" si="2"/>
        <v>29.7</v>
      </c>
      <c r="E97" s="27"/>
      <c r="F97" s="21"/>
      <c r="G97" s="33">
        <f t="shared" si="3"/>
        <v>29.7</v>
      </c>
      <c r="H97" s="21">
        <f>RANK(G97,G:G)</f>
        <v>87</v>
      </c>
      <c r="I97" s="21"/>
    </row>
    <row r="98" spans="1:9" ht="69">
      <c r="A98" s="21">
        <v>2023226</v>
      </c>
      <c r="B98" s="32" t="s">
        <v>111</v>
      </c>
      <c r="C98" s="21">
        <v>46</v>
      </c>
      <c r="D98" s="21">
        <f t="shared" si="2"/>
        <v>27.599999999999998</v>
      </c>
      <c r="E98" s="19" t="s">
        <v>112</v>
      </c>
      <c r="F98" s="21">
        <v>2</v>
      </c>
      <c r="G98" s="33">
        <f t="shared" si="3"/>
        <v>29.599999999999998</v>
      </c>
      <c r="H98" s="21">
        <f>RANK(G98,G:G)</f>
        <v>95</v>
      </c>
      <c r="I98" s="21"/>
    </row>
    <row r="99" spans="1:9" ht="17.25">
      <c r="A99" s="21">
        <v>2023110</v>
      </c>
      <c r="B99" s="32" t="s">
        <v>113</v>
      </c>
      <c r="C99" s="21">
        <v>49</v>
      </c>
      <c r="D99" s="21">
        <f t="shared" si="2"/>
        <v>29.4</v>
      </c>
      <c r="E99" s="27"/>
      <c r="F99" s="21"/>
      <c r="G99" s="33">
        <f t="shared" si="3"/>
        <v>29.4</v>
      </c>
      <c r="H99" s="21">
        <f>RANK(G99,G:G)</f>
        <v>96</v>
      </c>
      <c r="I99" s="21"/>
    </row>
    <row r="100" spans="1:9" ht="17.25">
      <c r="A100" s="21">
        <v>2023150</v>
      </c>
      <c r="B100" s="32" t="s">
        <v>114</v>
      </c>
      <c r="C100" s="21">
        <v>49</v>
      </c>
      <c r="D100" s="21">
        <f t="shared" si="2"/>
        <v>29.4</v>
      </c>
      <c r="E100" s="27"/>
      <c r="F100" s="21"/>
      <c r="G100" s="33">
        <f t="shared" si="3"/>
        <v>29.4</v>
      </c>
      <c r="H100" s="21">
        <f>RANK(G100,G:G)</f>
        <v>96</v>
      </c>
      <c r="I100" s="21"/>
    </row>
    <row r="101" spans="1:9" ht="17.25">
      <c r="A101" s="21">
        <v>2023169</v>
      </c>
      <c r="B101" s="32" t="s">
        <v>115</v>
      </c>
      <c r="C101" s="21">
        <v>49</v>
      </c>
      <c r="D101" s="21">
        <f t="shared" si="2"/>
        <v>29.4</v>
      </c>
      <c r="E101" s="27"/>
      <c r="F101" s="21"/>
      <c r="G101" s="33">
        <f t="shared" si="3"/>
        <v>29.4</v>
      </c>
      <c r="H101" s="21">
        <f>RANK(G101,G:G)</f>
        <v>96</v>
      </c>
      <c r="I101" s="21"/>
    </row>
    <row r="102" spans="1:9" ht="17.25">
      <c r="A102" s="21">
        <v>2023220</v>
      </c>
      <c r="B102" s="32" t="s">
        <v>116</v>
      </c>
      <c r="C102" s="21">
        <v>49</v>
      </c>
      <c r="D102" s="21">
        <f t="shared" si="2"/>
        <v>29.4</v>
      </c>
      <c r="E102" s="27"/>
      <c r="F102" s="21"/>
      <c r="G102" s="33">
        <f t="shared" si="3"/>
        <v>29.4</v>
      </c>
      <c r="H102" s="21">
        <f>RANK(G102,G:G)</f>
        <v>96</v>
      </c>
      <c r="I102" s="21"/>
    </row>
    <row r="103" spans="1:9" ht="17.25">
      <c r="A103" s="21">
        <v>2023009</v>
      </c>
      <c r="B103" s="32" t="s">
        <v>117</v>
      </c>
      <c r="C103" s="21">
        <v>48.5</v>
      </c>
      <c r="D103" s="21">
        <f t="shared" si="2"/>
        <v>29.099999999999998</v>
      </c>
      <c r="E103" s="27"/>
      <c r="F103" s="21"/>
      <c r="G103" s="33">
        <f t="shared" si="3"/>
        <v>29.099999999999998</v>
      </c>
      <c r="H103" s="21">
        <f>RANK(G103,G:G)</f>
        <v>100</v>
      </c>
      <c r="I103" s="21"/>
    </row>
    <row r="104" spans="1:9" ht="17.25">
      <c r="A104" s="21">
        <v>2023069</v>
      </c>
      <c r="B104" s="32" t="s">
        <v>118</v>
      </c>
      <c r="C104" s="21">
        <v>48.5</v>
      </c>
      <c r="D104" s="21">
        <f t="shared" si="2"/>
        <v>29.099999999999998</v>
      </c>
      <c r="E104" s="27"/>
      <c r="F104" s="21"/>
      <c r="G104" s="33">
        <f t="shared" si="3"/>
        <v>29.099999999999998</v>
      </c>
      <c r="H104" s="21">
        <f>RANK(G104,G:G)</f>
        <v>100</v>
      </c>
      <c r="I104" s="21"/>
    </row>
    <row r="105" spans="1:9" ht="17.25">
      <c r="A105" s="21">
        <v>2023103</v>
      </c>
      <c r="B105" s="32" t="s">
        <v>119</v>
      </c>
      <c r="C105" s="21">
        <v>48.5</v>
      </c>
      <c r="D105" s="21">
        <f t="shared" si="2"/>
        <v>29.099999999999998</v>
      </c>
      <c r="E105" s="27"/>
      <c r="F105" s="21"/>
      <c r="G105" s="33">
        <f t="shared" si="3"/>
        <v>29.099999999999998</v>
      </c>
      <c r="H105" s="21">
        <f>RANK(G105,G:G)</f>
        <v>100</v>
      </c>
      <c r="I105" s="21"/>
    </row>
    <row r="106" spans="1:9" ht="17.25">
      <c r="A106" s="21">
        <v>2023112</v>
      </c>
      <c r="B106" s="32" t="s">
        <v>120</v>
      </c>
      <c r="C106" s="21">
        <v>48.5</v>
      </c>
      <c r="D106" s="21">
        <f t="shared" si="2"/>
        <v>29.099999999999998</v>
      </c>
      <c r="E106" s="27"/>
      <c r="F106" s="21"/>
      <c r="G106" s="33">
        <f t="shared" si="3"/>
        <v>29.099999999999998</v>
      </c>
      <c r="H106" s="21">
        <f>RANK(G106,G:G)</f>
        <v>100</v>
      </c>
      <c r="I106" s="21"/>
    </row>
    <row r="107" spans="1:9" ht="17.25">
      <c r="A107" s="21">
        <v>2023129</v>
      </c>
      <c r="B107" s="32" t="s">
        <v>121</v>
      </c>
      <c r="C107" s="21">
        <v>48.5</v>
      </c>
      <c r="D107" s="21">
        <f t="shared" si="2"/>
        <v>29.099999999999998</v>
      </c>
      <c r="E107" s="27"/>
      <c r="F107" s="21"/>
      <c r="G107" s="33">
        <f t="shared" si="3"/>
        <v>29.099999999999998</v>
      </c>
      <c r="H107" s="21">
        <f>RANK(G107,G:G)</f>
        <v>100</v>
      </c>
      <c r="I107" s="21"/>
    </row>
    <row r="108" spans="1:9" ht="17.25">
      <c r="A108" s="21">
        <v>2023184</v>
      </c>
      <c r="B108" s="32" t="s">
        <v>122</v>
      </c>
      <c r="C108" s="21">
        <v>48.5</v>
      </c>
      <c r="D108" s="21">
        <f t="shared" si="2"/>
        <v>29.099999999999998</v>
      </c>
      <c r="E108" s="27"/>
      <c r="F108" s="21"/>
      <c r="G108" s="33">
        <f t="shared" si="3"/>
        <v>29.099999999999998</v>
      </c>
      <c r="H108" s="21">
        <f>RANK(G108,G:G)</f>
        <v>100</v>
      </c>
      <c r="I108" s="21"/>
    </row>
    <row r="109" spans="1:9" ht="17.25">
      <c r="A109" s="21">
        <v>2023201</v>
      </c>
      <c r="B109" s="32" t="s">
        <v>123</v>
      </c>
      <c r="C109" s="21">
        <v>48.5</v>
      </c>
      <c r="D109" s="21">
        <f t="shared" si="2"/>
        <v>29.099999999999998</v>
      </c>
      <c r="E109" s="27"/>
      <c r="F109" s="21"/>
      <c r="G109" s="33">
        <f t="shared" si="3"/>
        <v>29.099999999999998</v>
      </c>
      <c r="H109" s="21">
        <f>RANK(G109,G:G)</f>
        <v>100</v>
      </c>
      <c r="I109" s="21"/>
    </row>
    <row r="110" spans="1:9" ht="17.25">
      <c r="A110" s="21">
        <v>2023224</v>
      </c>
      <c r="B110" s="32" t="s">
        <v>124</v>
      </c>
      <c r="C110" s="21">
        <v>48.5</v>
      </c>
      <c r="D110" s="21">
        <f t="shared" si="2"/>
        <v>29.099999999999998</v>
      </c>
      <c r="E110" s="27"/>
      <c r="F110" s="21"/>
      <c r="G110" s="33">
        <f t="shared" si="3"/>
        <v>29.099999999999998</v>
      </c>
      <c r="H110" s="21">
        <f>RANK(G110,G:G)</f>
        <v>100</v>
      </c>
      <c r="I110" s="21"/>
    </row>
    <row r="111" spans="1:9" ht="17.25">
      <c r="A111" s="21">
        <v>2023315</v>
      </c>
      <c r="B111" s="32" t="s">
        <v>125</v>
      </c>
      <c r="C111" s="21">
        <v>48.5</v>
      </c>
      <c r="D111" s="21">
        <f t="shared" si="2"/>
        <v>29.099999999999998</v>
      </c>
      <c r="E111" s="27"/>
      <c r="F111" s="21"/>
      <c r="G111" s="33">
        <f t="shared" si="3"/>
        <v>29.099999999999998</v>
      </c>
      <c r="H111" s="21">
        <f>RANK(G111,G:G)</f>
        <v>100</v>
      </c>
      <c r="I111" s="21"/>
    </row>
    <row r="112" spans="1:9" ht="17.25">
      <c r="A112" s="21">
        <v>2023318</v>
      </c>
      <c r="B112" s="32" t="s">
        <v>126</v>
      </c>
      <c r="C112" s="21">
        <v>48.5</v>
      </c>
      <c r="D112" s="21">
        <f t="shared" si="2"/>
        <v>29.099999999999998</v>
      </c>
      <c r="E112" s="27"/>
      <c r="F112" s="21"/>
      <c r="G112" s="33">
        <f t="shared" si="3"/>
        <v>29.099999999999998</v>
      </c>
      <c r="H112" s="21">
        <f>RANK(G112,G:G)</f>
        <v>100</v>
      </c>
      <c r="I112" s="21"/>
    </row>
    <row r="113" spans="1:9" ht="17.25">
      <c r="A113" s="21">
        <v>2023206</v>
      </c>
      <c r="B113" s="32" t="s">
        <v>127</v>
      </c>
      <c r="C113" s="21">
        <v>46.5</v>
      </c>
      <c r="D113" s="21">
        <f t="shared" si="2"/>
        <v>27.9</v>
      </c>
      <c r="E113" s="19" t="s">
        <v>12</v>
      </c>
      <c r="F113" s="21">
        <v>1</v>
      </c>
      <c r="G113" s="33">
        <f t="shared" si="3"/>
        <v>28.9</v>
      </c>
      <c r="H113" s="21">
        <f>RANK(G113,G:G)</f>
        <v>110</v>
      </c>
      <c r="I113" s="21"/>
    </row>
    <row r="114" spans="1:9" ht="17.25">
      <c r="A114" s="21">
        <v>2023003</v>
      </c>
      <c r="B114" s="32" t="s">
        <v>128</v>
      </c>
      <c r="C114" s="21">
        <v>48</v>
      </c>
      <c r="D114" s="21">
        <f t="shared" si="2"/>
        <v>28.799999999999997</v>
      </c>
      <c r="E114" s="27"/>
      <c r="F114" s="21"/>
      <c r="G114" s="33">
        <f t="shared" si="3"/>
        <v>28.799999999999997</v>
      </c>
      <c r="H114" s="21">
        <f>RANK(G114,G:G)</f>
        <v>111</v>
      </c>
      <c r="I114" s="21"/>
    </row>
    <row r="115" spans="1:9" ht="17.25">
      <c r="A115" s="21">
        <v>2023071</v>
      </c>
      <c r="B115" s="32" t="s">
        <v>129</v>
      </c>
      <c r="C115" s="21">
        <v>48</v>
      </c>
      <c r="D115" s="21">
        <f t="shared" si="2"/>
        <v>28.799999999999997</v>
      </c>
      <c r="E115" s="27"/>
      <c r="F115" s="21"/>
      <c r="G115" s="33">
        <f t="shared" si="3"/>
        <v>28.799999999999997</v>
      </c>
      <c r="H115" s="21">
        <f>RANK(G115,G:G)</f>
        <v>111</v>
      </c>
      <c r="I115" s="21"/>
    </row>
    <row r="116" spans="1:9" ht="17.25">
      <c r="A116" s="21">
        <v>2023119</v>
      </c>
      <c r="B116" s="32" t="s">
        <v>130</v>
      </c>
      <c r="C116" s="21">
        <v>48</v>
      </c>
      <c r="D116" s="21">
        <f t="shared" si="2"/>
        <v>28.799999999999997</v>
      </c>
      <c r="E116" s="27"/>
      <c r="F116" s="21"/>
      <c r="G116" s="33">
        <f t="shared" si="3"/>
        <v>28.799999999999997</v>
      </c>
      <c r="H116" s="21">
        <f>RANK(G116,G:G)</f>
        <v>111</v>
      </c>
      <c r="I116" s="21"/>
    </row>
    <row r="117" spans="1:9" ht="17.25">
      <c r="A117" s="21">
        <v>2023164</v>
      </c>
      <c r="B117" s="32" t="s">
        <v>131</v>
      </c>
      <c r="C117" s="21">
        <v>48</v>
      </c>
      <c r="D117" s="21">
        <f t="shared" si="2"/>
        <v>28.799999999999997</v>
      </c>
      <c r="E117" s="27"/>
      <c r="F117" s="21"/>
      <c r="G117" s="33">
        <f t="shared" si="3"/>
        <v>28.799999999999997</v>
      </c>
      <c r="H117" s="21">
        <f>RANK(G117,G:G)</f>
        <v>111</v>
      </c>
      <c r="I117" s="21"/>
    </row>
    <row r="118" spans="1:9" ht="17.25">
      <c r="A118" s="21">
        <v>2023002</v>
      </c>
      <c r="B118" s="32" t="s">
        <v>132</v>
      </c>
      <c r="C118" s="21">
        <v>47.5</v>
      </c>
      <c r="D118" s="21">
        <f t="shared" si="2"/>
        <v>28.5</v>
      </c>
      <c r="E118" s="27"/>
      <c r="F118" s="21"/>
      <c r="G118" s="33">
        <f t="shared" si="3"/>
        <v>28.5</v>
      </c>
      <c r="H118" s="21">
        <f>RANK(G118,G:G)</f>
        <v>115</v>
      </c>
      <c r="I118" s="21"/>
    </row>
    <row r="119" spans="1:9" ht="17.25">
      <c r="A119" s="21">
        <v>2023011</v>
      </c>
      <c r="B119" s="32" t="s">
        <v>133</v>
      </c>
      <c r="C119" s="21">
        <v>47.5</v>
      </c>
      <c r="D119" s="21">
        <f t="shared" si="2"/>
        <v>28.5</v>
      </c>
      <c r="E119" s="27"/>
      <c r="F119" s="21"/>
      <c r="G119" s="33">
        <f t="shared" si="3"/>
        <v>28.5</v>
      </c>
      <c r="H119" s="21">
        <f>RANK(G119,G:G)</f>
        <v>115</v>
      </c>
      <c r="I119" s="21"/>
    </row>
    <row r="120" spans="1:9" ht="17.25">
      <c r="A120" s="21">
        <v>2023128</v>
      </c>
      <c r="B120" s="32" t="s">
        <v>134</v>
      </c>
      <c r="C120" s="21">
        <v>47.5</v>
      </c>
      <c r="D120" s="21">
        <f t="shared" si="2"/>
        <v>28.5</v>
      </c>
      <c r="E120" s="27"/>
      <c r="F120" s="21"/>
      <c r="G120" s="33">
        <f t="shared" si="3"/>
        <v>28.5</v>
      </c>
      <c r="H120" s="21">
        <f>RANK(G120,G:G)</f>
        <v>115</v>
      </c>
      <c r="I120" s="21"/>
    </row>
    <row r="121" spans="1:9" ht="17.25">
      <c r="A121" s="21">
        <v>2023144</v>
      </c>
      <c r="B121" s="32" t="s">
        <v>135</v>
      </c>
      <c r="C121" s="21">
        <v>47.5</v>
      </c>
      <c r="D121" s="21">
        <f t="shared" si="2"/>
        <v>28.5</v>
      </c>
      <c r="E121" s="27"/>
      <c r="F121" s="21"/>
      <c r="G121" s="33">
        <f t="shared" si="3"/>
        <v>28.5</v>
      </c>
      <c r="H121" s="21">
        <f>RANK(G121,G:G)</f>
        <v>115</v>
      </c>
      <c r="I121" s="21"/>
    </row>
    <row r="122" spans="1:9" ht="17.25">
      <c r="A122" s="21">
        <v>2023197</v>
      </c>
      <c r="B122" s="32" t="s">
        <v>136</v>
      </c>
      <c r="C122" s="21">
        <v>47.5</v>
      </c>
      <c r="D122" s="21">
        <f t="shared" si="2"/>
        <v>28.5</v>
      </c>
      <c r="E122" s="27"/>
      <c r="F122" s="21"/>
      <c r="G122" s="33">
        <f t="shared" si="3"/>
        <v>28.5</v>
      </c>
      <c r="H122" s="21">
        <f>RANK(G122,G:G)</f>
        <v>115</v>
      </c>
      <c r="I122" s="21"/>
    </row>
    <row r="123" spans="1:9" ht="17.25">
      <c r="A123" s="21">
        <v>2023227</v>
      </c>
      <c r="B123" s="32" t="s">
        <v>137</v>
      </c>
      <c r="C123" s="21">
        <v>47.5</v>
      </c>
      <c r="D123" s="21">
        <f t="shared" si="2"/>
        <v>28.5</v>
      </c>
      <c r="E123" s="27"/>
      <c r="F123" s="21"/>
      <c r="G123" s="33">
        <f t="shared" si="3"/>
        <v>28.5</v>
      </c>
      <c r="H123" s="21">
        <f>RANK(G123,G:G)</f>
        <v>115</v>
      </c>
      <c r="I123" s="21"/>
    </row>
    <row r="124" spans="1:9" ht="17.25">
      <c r="A124" s="21">
        <v>2023287</v>
      </c>
      <c r="B124" s="32" t="s">
        <v>138</v>
      </c>
      <c r="C124" s="21">
        <v>47.5</v>
      </c>
      <c r="D124" s="21">
        <f t="shared" si="2"/>
        <v>28.5</v>
      </c>
      <c r="E124" s="27"/>
      <c r="F124" s="21"/>
      <c r="G124" s="33">
        <f t="shared" si="3"/>
        <v>28.5</v>
      </c>
      <c r="H124" s="21">
        <f>RANK(G124,G:G)</f>
        <v>115</v>
      </c>
      <c r="I124" s="21"/>
    </row>
    <row r="125" spans="1:9" ht="17.25">
      <c r="A125" s="21">
        <v>2023302</v>
      </c>
      <c r="B125" s="32" t="s">
        <v>139</v>
      </c>
      <c r="C125" s="21">
        <v>47.5</v>
      </c>
      <c r="D125" s="21">
        <f t="shared" si="2"/>
        <v>28.5</v>
      </c>
      <c r="E125" s="27"/>
      <c r="F125" s="21"/>
      <c r="G125" s="33">
        <f t="shared" si="3"/>
        <v>28.5</v>
      </c>
      <c r="H125" s="21">
        <f>RANK(G125,G:G)</f>
        <v>115</v>
      </c>
      <c r="I125" s="21"/>
    </row>
    <row r="126" spans="1:9" ht="17.25">
      <c r="A126" s="21">
        <v>2023088</v>
      </c>
      <c r="B126" s="32" t="s">
        <v>140</v>
      </c>
      <c r="C126" s="21">
        <v>47</v>
      </c>
      <c r="D126" s="21">
        <f t="shared" si="2"/>
        <v>28.2</v>
      </c>
      <c r="E126" s="27"/>
      <c r="F126" s="21"/>
      <c r="G126" s="33">
        <f t="shared" si="3"/>
        <v>28.2</v>
      </c>
      <c r="H126" s="21">
        <f>RANK(G126,G:G)</f>
        <v>123</v>
      </c>
      <c r="I126" s="21"/>
    </row>
    <row r="127" spans="1:9" ht="17.25">
      <c r="A127" s="21">
        <v>2023167</v>
      </c>
      <c r="B127" s="32" t="s">
        <v>141</v>
      </c>
      <c r="C127" s="21">
        <v>47</v>
      </c>
      <c r="D127" s="21">
        <f t="shared" si="2"/>
        <v>28.2</v>
      </c>
      <c r="E127" s="27"/>
      <c r="F127" s="21"/>
      <c r="G127" s="33">
        <f t="shared" si="3"/>
        <v>28.2</v>
      </c>
      <c r="H127" s="21">
        <f>RANK(G127,G:G)</f>
        <v>123</v>
      </c>
      <c r="I127" s="21"/>
    </row>
    <row r="128" spans="1:9" ht="17.25">
      <c r="A128" s="21">
        <v>2023213</v>
      </c>
      <c r="B128" s="32" t="s">
        <v>142</v>
      </c>
      <c r="C128" s="21">
        <v>47</v>
      </c>
      <c r="D128" s="21">
        <f t="shared" si="2"/>
        <v>28.2</v>
      </c>
      <c r="E128" s="27"/>
      <c r="F128" s="21"/>
      <c r="G128" s="33">
        <f t="shared" si="3"/>
        <v>28.2</v>
      </c>
      <c r="H128" s="21">
        <f>RANK(G128,G:G)</f>
        <v>123</v>
      </c>
      <c r="I128" s="21"/>
    </row>
    <row r="129" spans="1:9" ht="17.25">
      <c r="A129" s="21">
        <v>2023245</v>
      </c>
      <c r="B129" s="32" t="s">
        <v>143</v>
      </c>
      <c r="C129" s="21">
        <v>47</v>
      </c>
      <c r="D129" s="21">
        <f t="shared" si="2"/>
        <v>28.2</v>
      </c>
      <c r="E129" s="27"/>
      <c r="F129" s="21"/>
      <c r="G129" s="33">
        <f t="shared" si="3"/>
        <v>28.2</v>
      </c>
      <c r="H129" s="21">
        <f>RANK(G129,G:G)</f>
        <v>123</v>
      </c>
      <c r="I129" s="21"/>
    </row>
    <row r="130" spans="1:9" ht="17.25">
      <c r="A130" s="21">
        <v>2023316</v>
      </c>
      <c r="B130" s="32" t="s">
        <v>144</v>
      </c>
      <c r="C130" s="21">
        <v>47</v>
      </c>
      <c r="D130" s="21">
        <f t="shared" si="2"/>
        <v>28.2</v>
      </c>
      <c r="E130" s="27"/>
      <c r="F130" s="21"/>
      <c r="G130" s="33">
        <f t="shared" si="3"/>
        <v>28.2</v>
      </c>
      <c r="H130" s="21">
        <f>RANK(G130,G:G)</f>
        <v>123</v>
      </c>
      <c r="I130" s="21"/>
    </row>
    <row r="131" spans="1:9" ht="17.25">
      <c r="A131" s="21">
        <v>2023096</v>
      </c>
      <c r="B131" s="32" t="s">
        <v>145</v>
      </c>
      <c r="C131" s="21">
        <v>46.5</v>
      </c>
      <c r="D131" s="21">
        <f t="shared" si="2"/>
        <v>27.9</v>
      </c>
      <c r="E131" s="27"/>
      <c r="F131" s="21"/>
      <c r="G131" s="33">
        <f t="shared" si="3"/>
        <v>27.9</v>
      </c>
      <c r="H131" s="21">
        <f>RANK(G131,G:G)</f>
        <v>128</v>
      </c>
      <c r="I131" s="21"/>
    </row>
    <row r="132" spans="1:9" ht="17.25">
      <c r="A132" s="21">
        <v>2023121</v>
      </c>
      <c r="B132" s="32" t="s">
        <v>146</v>
      </c>
      <c r="C132" s="21">
        <v>46.5</v>
      </c>
      <c r="D132" s="21">
        <f aca="true" t="shared" si="4" ref="D132:D195">0.6*C132</f>
        <v>27.9</v>
      </c>
      <c r="E132" s="27"/>
      <c r="F132" s="21"/>
      <c r="G132" s="33">
        <f aca="true" t="shared" si="5" ref="G132:G195">D132+F132</f>
        <v>27.9</v>
      </c>
      <c r="H132" s="21">
        <f>RANK(G132,G:G)</f>
        <v>128</v>
      </c>
      <c r="I132" s="21"/>
    </row>
    <row r="133" spans="1:9" ht="17.25">
      <c r="A133" s="21">
        <v>2023137</v>
      </c>
      <c r="B133" s="32" t="s">
        <v>147</v>
      </c>
      <c r="C133" s="21">
        <v>46.5</v>
      </c>
      <c r="D133" s="21">
        <f t="shared" si="4"/>
        <v>27.9</v>
      </c>
      <c r="E133" s="27"/>
      <c r="F133" s="21"/>
      <c r="G133" s="33">
        <f t="shared" si="5"/>
        <v>27.9</v>
      </c>
      <c r="H133" s="21">
        <f>RANK(G133,G:G)</f>
        <v>128</v>
      </c>
      <c r="I133" s="21"/>
    </row>
    <row r="134" spans="1:9" ht="17.25">
      <c r="A134" s="21">
        <v>2023161</v>
      </c>
      <c r="B134" s="32" t="s">
        <v>148</v>
      </c>
      <c r="C134" s="21">
        <v>46.5</v>
      </c>
      <c r="D134" s="21">
        <f t="shared" si="4"/>
        <v>27.9</v>
      </c>
      <c r="E134" s="27"/>
      <c r="F134" s="21"/>
      <c r="G134" s="33">
        <f t="shared" si="5"/>
        <v>27.9</v>
      </c>
      <c r="H134" s="21">
        <f>RANK(G134,G:G)</f>
        <v>128</v>
      </c>
      <c r="I134" s="21"/>
    </row>
    <row r="135" spans="1:9" ht="17.25">
      <c r="A135" s="21">
        <v>2023203</v>
      </c>
      <c r="B135" s="32" t="s">
        <v>149</v>
      </c>
      <c r="C135" s="21">
        <v>46.5</v>
      </c>
      <c r="D135" s="21">
        <f t="shared" si="4"/>
        <v>27.9</v>
      </c>
      <c r="E135" s="27"/>
      <c r="F135" s="21"/>
      <c r="G135" s="33">
        <f t="shared" si="5"/>
        <v>27.9</v>
      </c>
      <c r="H135" s="21">
        <f>RANK(G135,G:G)</f>
        <v>128</v>
      </c>
      <c r="I135" s="21"/>
    </row>
    <row r="136" spans="1:9" ht="17.25">
      <c r="A136" s="21">
        <v>2023235</v>
      </c>
      <c r="B136" s="32" t="s">
        <v>150</v>
      </c>
      <c r="C136" s="21">
        <v>46.5</v>
      </c>
      <c r="D136" s="21">
        <f t="shared" si="4"/>
        <v>27.9</v>
      </c>
      <c r="E136" s="27"/>
      <c r="F136" s="21"/>
      <c r="G136" s="33">
        <f t="shared" si="5"/>
        <v>27.9</v>
      </c>
      <c r="H136" s="21">
        <f>RANK(G136,G:G)</f>
        <v>128</v>
      </c>
      <c r="I136" s="21"/>
    </row>
    <row r="137" spans="1:9" ht="17.25">
      <c r="A137" s="21">
        <v>2023015</v>
      </c>
      <c r="B137" s="32" t="s">
        <v>151</v>
      </c>
      <c r="C137" s="21">
        <v>46</v>
      </c>
      <c r="D137" s="21">
        <f t="shared" si="4"/>
        <v>27.599999999999998</v>
      </c>
      <c r="E137" s="27"/>
      <c r="F137" s="21"/>
      <c r="G137" s="33">
        <f t="shared" si="5"/>
        <v>27.599999999999998</v>
      </c>
      <c r="H137" s="21">
        <f>RANK(G137,G:G)</f>
        <v>134</v>
      </c>
      <c r="I137" s="21"/>
    </row>
    <row r="138" spans="1:9" ht="17.25">
      <c r="A138" s="21">
        <v>2023062</v>
      </c>
      <c r="B138" s="32" t="s">
        <v>152</v>
      </c>
      <c r="C138" s="21">
        <v>46</v>
      </c>
      <c r="D138" s="21">
        <f t="shared" si="4"/>
        <v>27.599999999999998</v>
      </c>
      <c r="E138" s="27"/>
      <c r="F138" s="21"/>
      <c r="G138" s="33">
        <f t="shared" si="5"/>
        <v>27.599999999999998</v>
      </c>
      <c r="H138" s="21">
        <f>RANK(G138,G:G)</f>
        <v>134</v>
      </c>
      <c r="I138" s="21"/>
    </row>
    <row r="139" spans="1:9" ht="17.25">
      <c r="A139" s="21">
        <v>2023075</v>
      </c>
      <c r="B139" s="32" t="s">
        <v>153</v>
      </c>
      <c r="C139" s="21">
        <v>46</v>
      </c>
      <c r="D139" s="21">
        <f t="shared" si="4"/>
        <v>27.599999999999998</v>
      </c>
      <c r="E139" s="27"/>
      <c r="F139" s="21"/>
      <c r="G139" s="33">
        <f t="shared" si="5"/>
        <v>27.599999999999998</v>
      </c>
      <c r="H139" s="21">
        <f>RANK(G139,G:G)</f>
        <v>134</v>
      </c>
      <c r="I139" s="21"/>
    </row>
    <row r="140" spans="1:9" ht="17.25">
      <c r="A140" s="21">
        <v>2023077</v>
      </c>
      <c r="B140" s="32" t="s">
        <v>154</v>
      </c>
      <c r="C140" s="21">
        <v>46</v>
      </c>
      <c r="D140" s="21">
        <f t="shared" si="4"/>
        <v>27.599999999999998</v>
      </c>
      <c r="E140" s="27"/>
      <c r="F140" s="21"/>
      <c r="G140" s="33">
        <f t="shared" si="5"/>
        <v>27.599999999999998</v>
      </c>
      <c r="H140" s="21">
        <f>RANK(G140,G:G)</f>
        <v>134</v>
      </c>
      <c r="I140" s="21"/>
    </row>
    <row r="141" spans="1:9" ht="17.25">
      <c r="A141" s="21">
        <v>2023086</v>
      </c>
      <c r="B141" s="32" t="s">
        <v>155</v>
      </c>
      <c r="C141" s="21">
        <v>46</v>
      </c>
      <c r="D141" s="21">
        <f t="shared" si="4"/>
        <v>27.599999999999998</v>
      </c>
      <c r="E141" s="27"/>
      <c r="F141" s="21"/>
      <c r="G141" s="33">
        <f t="shared" si="5"/>
        <v>27.599999999999998</v>
      </c>
      <c r="H141" s="21">
        <f>RANK(G141,G:G)</f>
        <v>134</v>
      </c>
      <c r="I141" s="21"/>
    </row>
    <row r="142" spans="1:9" ht="17.25">
      <c r="A142" s="21">
        <v>2023193</v>
      </c>
      <c r="B142" s="32" t="s">
        <v>156</v>
      </c>
      <c r="C142" s="21">
        <v>46</v>
      </c>
      <c r="D142" s="21">
        <f t="shared" si="4"/>
        <v>27.599999999999998</v>
      </c>
      <c r="E142" s="27"/>
      <c r="F142" s="21"/>
      <c r="G142" s="33">
        <f t="shared" si="5"/>
        <v>27.599999999999998</v>
      </c>
      <c r="H142" s="21">
        <f>RANK(G142,G:G)</f>
        <v>134</v>
      </c>
      <c r="I142" s="21"/>
    </row>
    <row r="143" spans="1:9" ht="17.25">
      <c r="A143" s="21">
        <v>2023196</v>
      </c>
      <c r="B143" s="32" t="s">
        <v>157</v>
      </c>
      <c r="C143" s="21">
        <v>46</v>
      </c>
      <c r="D143" s="21">
        <f t="shared" si="4"/>
        <v>27.599999999999998</v>
      </c>
      <c r="E143" s="27"/>
      <c r="F143" s="21"/>
      <c r="G143" s="33">
        <f t="shared" si="5"/>
        <v>27.599999999999998</v>
      </c>
      <c r="H143" s="21">
        <f>RANK(G143,G:G)</f>
        <v>134</v>
      </c>
      <c r="I143" s="21"/>
    </row>
    <row r="144" spans="1:9" ht="17.25">
      <c r="A144" s="21">
        <v>2023262</v>
      </c>
      <c r="B144" s="32" t="s">
        <v>158</v>
      </c>
      <c r="C144" s="21">
        <v>46</v>
      </c>
      <c r="D144" s="21">
        <f t="shared" si="4"/>
        <v>27.599999999999998</v>
      </c>
      <c r="E144" s="27"/>
      <c r="F144" s="21"/>
      <c r="G144" s="33">
        <f t="shared" si="5"/>
        <v>27.599999999999998</v>
      </c>
      <c r="H144" s="21">
        <f>RANK(G144,G:G)</f>
        <v>134</v>
      </c>
      <c r="I144" s="21"/>
    </row>
    <row r="145" spans="1:9" ht="17.25">
      <c r="A145" s="21">
        <v>2023263</v>
      </c>
      <c r="B145" s="32" t="s">
        <v>159</v>
      </c>
      <c r="C145" s="21">
        <v>46</v>
      </c>
      <c r="D145" s="21">
        <f t="shared" si="4"/>
        <v>27.599999999999998</v>
      </c>
      <c r="E145" s="27"/>
      <c r="F145" s="21"/>
      <c r="G145" s="33">
        <f t="shared" si="5"/>
        <v>27.599999999999998</v>
      </c>
      <c r="H145" s="21">
        <f>RANK(G145,G:G)</f>
        <v>134</v>
      </c>
      <c r="I145" s="21"/>
    </row>
    <row r="146" spans="1:9" ht="17.25">
      <c r="A146" s="21">
        <v>2023265</v>
      </c>
      <c r="B146" s="32" t="s">
        <v>160</v>
      </c>
      <c r="C146" s="21">
        <v>46</v>
      </c>
      <c r="D146" s="21">
        <f t="shared" si="4"/>
        <v>27.599999999999998</v>
      </c>
      <c r="E146" s="27"/>
      <c r="F146" s="21"/>
      <c r="G146" s="33">
        <f t="shared" si="5"/>
        <v>27.599999999999998</v>
      </c>
      <c r="H146" s="21">
        <f>RANK(G146,G:G)</f>
        <v>134</v>
      </c>
      <c r="I146" s="21"/>
    </row>
    <row r="147" spans="1:9" ht="17.25">
      <c r="A147" s="21">
        <v>2023273</v>
      </c>
      <c r="B147" s="32" t="s">
        <v>161</v>
      </c>
      <c r="C147" s="21">
        <v>46</v>
      </c>
      <c r="D147" s="21">
        <f t="shared" si="4"/>
        <v>27.599999999999998</v>
      </c>
      <c r="E147" s="27"/>
      <c r="F147" s="21"/>
      <c r="G147" s="33">
        <f t="shared" si="5"/>
        <v>27.599999999999998</v>
      </c>
      <c r="H147" s="21">
        <f>RANK(G147,G:G)</f>
        <v>134</v>
      </c>
      <c r="I147" s="21"/>
    </row>
    <row r="148" spans="1:9" ht="17.25">
      <c r="A148" s="21">
        <v>2023020</v>
      </c>
      <c r="B148" s="32" t="s">
        <v>162</v>
      </c>
      <c r="C148" s="21">
        <v>45.5</v>
      </c>
      <c r="D148" s="21">
        <f t="shared" si="4"/>
        <v>27.3</v>
      </c>
      <c r="E148" s="27"/>
      <c r="F148" s="21"/>
      <c r="G148" s="33">
        <f t="shared" si="5"/>
        <v>27.3</v>
      </c>
      <c r="H148" s="21">
        <f>RANK(G148,G:G)</f>
        <v>145</v>
      </c>
      <c r="I148" s="21"/>
    </row>
    <row r="149" spans="1:9" ht="17.25">
      <c r="A149" s="21">
        <v>2023029</v>
      </c>
      <c r="B149" s="32" t="s">
        <v>163</v>
      </c>
      <c r="C149" s="21">
        <v>45.5</v>
      </c>
      <c r="D149" s="21">
        <f t="shared" si="4"/>
        <v>27.3</v>
      </c>
      <c r="E149" s="27"/>
      <c r="F149" s="21"/>
      <c r="G149" s="33">
        <f t="shared" si="5"/>
        <v>27.3</v>
      </c>
      <c r="H149" s="21">
        <f>RANK(G149,G:G)</f>
        <v>145</v>
      </c>
      <c r="I149" s="21"/>
    </row>
    <row r="150" spans="1:9" ht="17.25">
      <c r="A150" s="21">
        <v>2023064</v>
      </c>
      <c r="B150" s="32" t="s">
        <v>164</v>
      </c>
      <c r="C150" s="21">
        <v>45.5</v>
      </c>
      <c r="D150" s="21">
        <f t="shared" si="4"/>
        <v>27.3</v>
      </c>
      <c r="E150" s="27"/>
      <c r="F150" s="21"/>
      <c r="G150" s="33">
        <f t="shared" si="5"/>
        <v>27.3</v>
      </c>
      <c r="H150" s="21">
        <f>RANK(G150,G:G)</f>
        <v>145</v>
      </c>
      <c r="I150" s="21"/>
    </row>
    <row r="151" spans="1:9" ht="17.25">
      <c r="A151" s="21">
        <v>2023118</v>
      </c>
      <c r="B151" s="32" t="s">
        <v>165</v>
      </c>
      <c r="C151" s="21">
        <v>45.5</v>
      </c>
      <c r="D151" s="21">
        <f t="shared" si="4"/>
        <v>27.3</v>
      </c>
      <c r="E151" s="27"/>
      <c r="F151" s="21"/>
      <c r="G151" s="33">
        <f t="shared" si="5"/>
        <v>27.3</v>
      </c>
      <c r="H151" s="21">
        <f>RANK(G151,G:G)</f>
        <v>145</v>
      </c>
      <c r="I151" s="21"/>
    </row>
    <row r="152" spans="1:9" ht="17.25">
      <c r="A152" s="21">
        <v>2023146</v>
      </c>
      <c r="B152" s="32" t="s">
        <v>166</v>
      </c>
      <c r="C152" s="21">
        <v>45.5</v>
      </c>
      <c r="D152" s="21">
        <f t="shared" si="4"/>
        <v>27.3</v>
      </c>
      <c r="E152" s="27"/>
      <c r="F152" s="21"/>
      <c r="G152" s="33">
        <f t="shared" si="5"/>
        <v>27.3</v>
      </c>
      <c r="H152" s="21">
        <f>RANK(G152,G:G)</f>
        <v>145</v>
      </c>
      <c r="I152" s="21"/>
    </row>
    <row r="153" spans="1:9" ht="17.25">
      <c r="A153" s="21">
        <v>2023241</v>
      </c>
      <c r="B153" s="32" t="s">
        <v>167</v>
      </c>
      <c r="C153" s="21">
        <v>45.5</v>
      </c>
      <c r="D153" s="21">
        <f t="shared" si="4"/>
        <v>27.3</v>
      </c>
      <c r="E153" s="27"/>
      <c r="F153" s="21"/>
      <c r="G153" s="33">
        <f t="shared" si="5"/>
        <v>27.3</v>
      </c>
      <c r="H153" s="21">
        <f>RANK(G153,G:G)</f>
        <v>145</v>
      </c>
      <c r="I153" s="21"/>
    </row>
    <row r="154" spans="1:9" ht="17.25">
      <c r="A154" s="21">
        <v>2023268</v>
      </c>
      <c r="B154" s="32" t="s">
        <v>168</v>
      </c>
      <c r="C154" s="21">
        <v>45.5</v>
      </c>
      <c r="D154" s="21">
        <f t="shared" si="4"/>
        <v>27.3</v>
      </c>
      <c r="E154" s="30"/>
      <c r="F154" s="21"/>
      <c r="G154" s="33">
        <f t="shared" si="5"/>
        <v>27.3</v>
      </c>
      <c r="H154" s="21">
        <f>RANK(G154,G:G)</f>
        <v>145</v>
      </c>
      <c r="I154" s="21"/>
    </row>
    <row r="155" spans="1:9" ht="17.25">
      <c r="A155" s="21">
        <v>2023028</v>
      </c>
      <c r="B155" s="32" t="s">
        <v>169</v>
      </c>
      <c r="C155" s="21">
        <v>45</v>
      </c>
      <c r="D155" s="21">
        <f t="shared" si="4"/>
        <v>27</v>
      </c>
      <c r="E155" s="27"/>
      <c r="F155" s="21"/>
      <c r="G155" s="33">
        <f t="shared" si="5"/>
        <v>27</v>
      </c>
      <c r="H155" s="21">
        <f>RANK(G155,G:G)</f>
        <v>152</v>
      </c>
      <c r="I155" s="21"/>
    </row>
    <row r="156" spans="1:9" ht="17.25">
      <c r="A156" s="21">
        <v>2023037</v>
      </c>
      <c r="B156" s="32" t="s">
        <v>170</v>
      </c>
      <c r="C156" s="21">
        <v>45</v>
      </c>
      <c r="D156" s="21">
        <f t="shared" si="4"/>
        <v>27</v>
      </c>
      <c r="E156" s="27"/>
      <c r="F156" s="21"/>
      <c r="G156" s="33">
        <f t="shared" si="5"/>
        <v>27</v>
      </c>
      <c r="H156" s="21">
        <f>RANK(G156,G:G)</f>
        <v>152</v>
      </c>
      <c r="I156" s="21"/>
    </row>
    <row r="157" spans="1:9" ht="17.25">
      <c r="A157" s="21">
        <v>2023081</v>
      </c>
      <c r="B157" s="32" t="s">
        <v>171</v>
      </c>
      <c r="C157" s="21">
        <v>45</v>
      </c>
      <c r="D157" s="21">
        <f t="shared" si="4"/>
        <v>27</v>
      </c>
      <c r="E157" s="27"/>
      <c r="F157" s="21"/>
      <c r="G157" s="33">
        <f t="shared" si="5"/>
        <v>27</v>
      </c>
      <c r="H157" s="21">
        <f>RANK(G157,G:G)</f>
        <v>152</v>
      </c>
      <c r="I157" s="21"/>
    </row>
    <row r="158" spans="1:9" ht="17.25">
      <c r="A158" s="21">
        <v>2023105</v>
      </c>
      <c r="B158" s="32" t="s">
        <v>172</v>
      </c>
      <c r="C158" s="21">
        <v>45</v>
      </c>
      <c r="D158" s="21">
        <f t="shared" si="4"/>
        <v>27</v>
      </c>
      <c r="E158" s="27"/>
      <c r="F158" s="21"/>
      <c r="G158" s="33">
        <f t="shared" si="5"/>
        <v>27</v>
      </c>
      <c r="H158" s="21">
        <f>RANK(G158,G:G)</f>
        <v>152</v>
      </c>
      <c r="I158" s="21"/>
    </row>
    <row r="159" spans="1:9" ht="17.25">
      <c r="A159" s="21">
        <v>2023114</v>
      </c>
      <c r="B159" s="32" t="s">
        <v>173</v>
      </c>
      <c r="C159" s="21">
        <v>45</v>
      </c>
      <c r="D159" s="21">
        <f t="shared" si="4"/>
        <v>27</v>
      </c>
      <c r="E159" s="27"/>
      <c r="F159" s="21"/>
      <c r="G159" s="33">
        <f t="shared" si="5"/>
        <v>27</v>
      </c>
      <c r="H159" s="21">
        <f>RANK(G159,G:G)</f>
        <v>152</v>
      </c>
      <c r="I159" s="21"/>
    </row>
    <row r="160" spans="1:9" ht="17.25">
      <c r="A160" s="21">
        <v>2023157</v>
      </c>
      <c r="B160" s="32" t="s">
        <v>174</v>
      </c>
      <c r="C160" s="21">
        <v>45</v>
      </c>
      <c r="D160" s="21">
        <f t="shared" si="4"/>
        <v>27</v>
      </c>
      <c r="E160" s="27"/>
      <c r="F160" s="21"/>
      <c r="G160" s="33">
        <f t="shared" si="5"/>
        <v>27</v>
      </c>
      <c r="H160" s="21">
        <f>RANK(G160,G:G)</f>
        <v>152</v>
      </c>
      <c r="I160" s="21"/>
    </row>
    <row r="161" spans="1:9" ht="17.25">
      <c r="A161" s="21">
        <v>2023189</v>
      </c>
      <c r="B161" s="32" t="s">
        <v>175</v>
      </c>
      <c r="C161" s="21">
        <v>45</v>
      </c>
      <c r="D161" s="21">
        <f t="shared" si="4"/>
        <v>27</v>
      </c>
      <c r="E161" s="27"/>
      <c r="F161" s="21"/>
      <c r="G161" s="33">
        <f t="shared" si="5"/>
        <v>27</v>
      </c>
      <c r="H161" s="21">
        <f>RANK(G161,G:G)</f>
        <v>152</v>
      </c>
      <c r="I161" s="21"/>
    </row>
    <row r="162" spans="1:9" ht="17.25">
      <c r="A162" s="21">
        <v>2023215</v>
      </c>
      <c r="B162" s="32" t="s">
        <v>176</v>
      </c>
      <c r="C162" s="21">
        <v>45</v>
      </c>
      <c r="D162" s="21">
        <f t="shared" si="4"/>
        <v>27</v>
      </c>
      <c r="E162" s="27"/>
      <c r="F162" s="21"/>
      <c r="G162" s="33">
        <f t="shared" si="5"/>
        <v>27</v>
      </c>
      <c r="H162" s="21">
        <f>RANK(G162,G:G)</f>
        <v>152</v>
      </c>
      <c r="I162" s="21"/>
    </row>
    <row r="163" spans="1:9" ht="17.25">
      <c r="A163" s="21">
        <v>2023237</v>
      </c>
      <c r="B163" s="32" t="s">
        <v>177</v>
      </c>
      <c r="C163" s="21">
        <v>45</v>
      </c>
      <c r="D163" s="21">
        <f t="shared" si="4"/>
        <v>27</v>
      </c>
      <c r="E163" s="27"/>
      <c r="F163" s="21"/>
      <c r="G163" s="33">
        <f t="shared" si="5"/>
        <v>27</v>
      </c>
      <c r="H163" s="21">
        <f>RANK(G163,G:G)</f>
        <v>152</v>
      </c>
      <c r="I163" s="21"/>
    </row>
    <row r="164" spans="1:9" ht="17.25">
      <c r="A164" s="21">
        <v>2023292</v>
      </c>
      <c r="B164" s="32" t="s">
        <v>178</v>
      </c>
      <c r="C164" s="21">
        <v>45</v>
      </c>
      <c r="D164" s="21">
        <f t="shared" si="4"/>
        <v>27</v>
      </c>
      <c r="E164" s="27"/>
      <c r="F164" s="21"/>
      <c r="G164" s="33">
        <f t="shared" si="5"/>
        <v>27</v>
      </c>
      <c r="H164" s="21">
        <f>RANK(G164,G:G)</f>
        <v>152</v>
      </c>
      <c r="I164" s="21"/>
    </row>
    <row r="165" spans="1:9" ht="17.25">
      <c r="A165" s="21">
        <v>2023296</v>
      </c>
      <c r="B165" s="32" t="s">
        <v>179</v>
      </c>
      <c r="C165" s="21">
        <v>45</v>
      </c>
      <c r="D165" s="21">
        <f t="shared" si="4"/>
        <v>27</v>
      </c>
      <c r="E165" s="27"/>
      <c r="F165" s="21"/>
      <c r="G165" s="33">
        <f t="shared" si="5"/>
        <v>27</v>
      </c>
      <c r="H165" s="21">
        <f>RANK(G165,G:G)</f>
        <v>152</v>
      </c>
      <c r="I165" s="21"/>
    </row>
    <row r="166" spans="1:9" ht="17.25">
      <c r="A166" s="21">
        <v>2023023</v>
      </c>
      <c r="B166" s="32" t="s">
        <v>180</v>
      </c>
      <c r="C166" s="21">
        <v>44.5</v>
      </c>
      <c r="D166" s="21">
        <f t="shared" si="4"/>
        <v>26.7</v>
      </c>
      <c r="E166" s="27"/>
      <c r="F166" s="21"/>
      <c r="G166" s="33">
        <f t="shared" si="5"/>
        <v>26.7</v>
      </c>
      <c r="H166" s="21">
        <f>RANK(G166,G:G)</f>
        <v>163</v>
      </c>
      <c r="I166" s="21"/>
    </row>
    <row r="167" spans="1:9" ht="17.25">
      <c r="A167" s="21">
        <v>2023026</v>
      </c>
      <c r="B167" s="32" t="s">
        <v>181</v>
      </c>
      <c r="C167" s="21">
        <v>44.5</v>
      </c>
      <c r="D167" s="21">
        <f t="shared" si="4"/>
        <v>26.7</v>
      </c>
      <c r="E167" s="27"/>
      <c r="F167" s="21"/>
      <c r="G167" s="33">
        <f t="shared" si="5"/>
        <v>26.7</v>
      </c>
      <c r="H167" s="21">
        <f>RANK(G167,G:G)</f>
        <v>163</v>
      </c>
      <c r="I167" s="21"/>
    </row>
    <row r="168" spans="1:9" ht="17.25">
      <c r="A168" s="21">
        <v>2023074</v>
      </c>
      <c r="B168" s="32" t="s">
        <v>182</v>
      </c>
      <c r="C168" s="21">
        <v>44.5</v>
      </c>
      <c r="D168" s="21">
        <f t="shared" si="4"/>
        <v>26.7</v>
      </c>
      <c r="E168" s="27"/>
      <c r="F168" s="21"/>
      <c r="G168" s="33">
        <f t="shared" si="5"/>
        <v>26.7</v>
      </c>
      <c r="H168" s="21">
        <f>RANK(G168,G:G)</f>
        <v>163</v>
      </c>
      <c r="I168" s="21"/>
    </row>
    <row r="169" spans="1:9" ht="17.25">
      <c r="A169" s="21">
        <v>2023083</v>
      </c>
      <c r="B169" s="32" t="s">
        <v>183</v>
      </c>
      <c r="C169" s="21">
        <v>44.5</v>
      </c>
      <c r="D169" s="21">
        <f t="shared" si="4"/>
        <v>26.7</v>
      </c>
      <c r="E169" s="27"/>
      <c r="F169" s="21"/>
      <c r="G169" s="33">
        <f t="shared" si="5"/>
        <v>26.7</v>
      </c>
      <c r="H169" s="21">
        <f>RANK(G169,G:G)</f>
        <v>163</v>
      </c>
      <c r="I169" s="21"/>
    </row>
    <row r="170" spans="1:9" ht="17.25">
      <c r="A170" s="21">
        <v>2023155</v>
      </c>
      <c r="B170" s="32" t="s">
        <v>184</v>
      </c>
      <c r="C170" s="21">
        <v>44.5</v>
      </c>
      <c r="D170" s="21">
        <f t="shared" si="4"/>
        <v>26.7</v>
      </c>
      <c r="E170" s="27"/>
      <c r="F170" s="21"/>
      <c r="G170" s="33">
        <f t="shared" si="5"/>
        <v>26.7</v>
      </c>
      <c r="H170" s="21">
        <f>RANK(G170,G:G)</f>
        <v>163</v>
      </c>
      <c r="I170" s="21"/>
    </row>
    <row r="171" spans="1:9" ht="17.25">
      <c r="A171" s="21">
        <v>2023168</v>
      </c>
      <c r="B171" s="32" t="s">
        <v>185</v>
      </c>
      <c r="C171" s="21">
        <v>44.5</v>
      </c>
      <c r="D171" s="21">
        <f t="shared" si="4"/>
        <v>26.7</v>
      </c>
      <c r="E171" s="27"/>
      <c r="F171" s="21"/>
      <c r="G171" s="33">
        <f t="shared" si="5"/>
        <v>26.7</v>
      </c>
      <c r="H171" s="21">
        <f>RANK(G171,G:G)</f>
        <v>163</v>
      </c>
      <c r="I171" s="21"/>
    </row>
    <row r="172" spans="1:9" ht="17.25">
      <c r="A172" s="21">
        <v>2023180</v>
      </c>
      <c r="B172" s="32" t="s">
        <v>186</v>
      </c>
      <c r="C172" s="21">
        <v>44.5</v>
      </c>
      <c r="D172" s="21">
        <f t="shared" si="4"/>
        <v>26.7</v>
      </c>
      <c r="E172" s="27"/>
      <c r="F172" s="21"/>
      <c r="G172" s="33">
        <f t="shared" si="5"/>
        <v>26.7</v>
      </c>
      <c r="H172" s="21">
        <f>RANK(G172,G:G)</f>
        <v>163</v>
      </c>
      <c r="I172" s="21"/>
    </row>
    <row r="173" spans="1:9" ht="17.25">
      <c r="A173" s="21">
        <v>2023204</v>
      </c>
      <c r="B173" s="32" t="s">
        <v>187</v>
      </c>
      <c r="C173" s="21">
        <v>44.5</v>
      </c>
      <c r="D173" s="21">
        <f t="shared" si="4"/>
        <v>26.7</v>
      </c>
      <c r="E173" s="27"/>
      <c r="F173" s="21"/>
      <c r="G173" s="33">
        <f t="shared" si="5"/>
        <v>26.7</v>
      </c>
      <c r="H173" s="21">
        <f>RANK(G173,G:G)</f>
        <v>163</v>
      </c>
      <c r="I173" s="21"/>
    </row>
    <row r="174" spans="1:9" ht="17.25">
      <c r="A174" s="21">
        <v>2023205</v>
      </c>
      <c r="B174" s="32" t="s">
        <v>188</v>
      </c>
      <c r="C174" s="21">
        <v>44.5</v>
      </c>
      <c r="D174" s="21">
        <f t="shared" si="4"/>
        <v>26.7</v>
      </c>
      <c r="E174" s="27"/>
      <c r="F174" s="21"/>
      <c r="G174" s="33">
        <f t="shared" si="5"/>
        <v>26.7</v>
      </c>
      <c r="H174" s="21">
        <f>RANK(G174,G:G)</f>
        <v>163</v>
      </c>
      <c r="I174" s="21"/>
    </row>
    <row r="175" spans="1:9" ht="17.25">
      <c r="A175" s="21">
        <v>2023289</v>
      </c>
      <c r="B175" s="32" t="s">
        <v>189</v>
      </c>
      <c r="C175" s="21">
        <v>44.5</v>
      </c>
      <c r="D175" s="21">
        <f t="shared" si="4"/>
        <v>26.7</v>
      </c>
      <c r="E175" s="27"/>
      <c r="F175" s="21"/>
      <c r="G175" s="33">
        <f t="shared" si="5"/>
        <v>26.7</v>
      </c>
      <c r="H175" s="21">
        <f>RANK(G175,G:G)</f>
        <v>163</v>
      </c>
      <c r="I175" s="21"/>
    </row>
    <row r="176" spans="1:9" ht="17.25">
      <c r="A176" s="21">
        <v>2023304</v>
      </c>
      <c r="B176" s="32" t="s">
        <v>190</v>
      </c>
      <c r="C176" s="21">
        <v>44.5</v>
      </c>
      <c r="D176" s="21">
        <f t="shared" si="4"/>
        <v>26.7</v>
      </c>
      <c r="E176" s="27"/>
      <c r="F176" s="21"/>
      <c r="G176" s="33">
        <f t="shared" si="5"/>
        <v>26.7</v>
      </c>
      <c r="H176" s="21">
        <f>RANK(G176,G:G)</f>
        <v>163</v>
      </c>
      <c r="I176" s="21"/>
    </row>
    <row r="177" spans="1:9" ht="17.25">
      <c r="A177" s="21">
        <v>2023308</v>
      </c>
      <c r="B177" s="32" t="s">
        <v>191</v>
      </c>
      <c r="C177" s="21">
        <v>44.5</v>
      </c>
      <c r="D177" s="21">
        <f t="shared" si="4"/>
        <v>26.7</v>
      </c>
      <c r="E177" s="27"/>
      <c r="F177" s="21"/>
      <c r="G177" s="33">
        <f t="shared" si="5"/>
        <v>26.7</v>
      </c>
      <c r="H177" s="21">
        <f>RANK(G177,G:G)</f>
        <v>163</v>
      </c>
      <c r="I177" s="21"/>
    </row>
    <row r="178" spans="1:9" ht="17.25">
      <c r="A178" s="35">
        <v>2023021</v>
      </c>
      <c r="B178" s="36" t="s">
        <v>192</v>
      </c>
      <c r="C178" s="35">
        <v>44</v>
      </c>
      <c r="D178" s="35">
        <f t="shared" si="4"/>
        <v>26.4</v>
      </c>
      <c r="E178" s="37"/>
      <c r="F178" s="35"/>
      <c r="G178" s="38">
        <f t="shared" si="5"/>
        <v>26.4</v>
      </c>
      <c r="H178" s="21">
        <f>RANK(G178,G:G)</f>
        <v>175</v>
      </c>
      <c r="I178" s="35"/>
    </row>
    <row r="179" spans="1:9" ht="17.25">
      <c r="A179" s="21">
        <v>2023022</v>
      </c>
      <c r="B179" s="32" t="s">
        <v>193</v>
      </c>
      <c r="C179" s="21">
        <v>44</v>
      </c>
      <c r="D179" s="21">
        <f t="shared" si="4"/>
        <v>26.4</v>
      </c>
      <c r="E179" s="27"/>
      <c r="F179" s="21"/>
      <c r="G179" s="33">
        <f t="shared" si="5"/>
        <v>26.4</v>
      </c>
      <c r="H179" s="21">
        <f>RANK(G179,G:G)</f>
        <v>175</v>
      </c>
      <c r="I179" s="21"/>
    </row>
    <row r="180" spans="1:9" ht="17.25">
      <c r="A180" s="21">
        <v>2023044</v>
      </c>
      <c r="B180" s="32" t="s">
        <v>194</v>
      </c>
      <c r="C180" s="21">
        <v>44</v>
      </c>
      <c r="D180" s="21">
        <f t="shared" si="4"/>
        <v>26.4</v>
      </c>
      <c r="E180" s="27"/>
      <c r="F180" s="21"/>
      <c r="G180" s="33">
        <f t="shared" si="5"/>
        <v>26.4</v>
      </c>
      <c r="H180" s="21">
        <f>RANK(G180,G:G)</f>
        <v>175</v>
      </c>
      <c r="I180" s="21"/>
    </row>
    <row r="181" spans="1:9" ht="17.25">
      <c r="A181" s="21">
        <v>2023066</v>
      </c>
      <c r="B181" s="32" t="s">
        <v>195</v>
      </c>
      <c r="C181" s="21">
        <v>44</v>
      </c>
      <c r="D181" s="21">
        <f t="shared" si="4"/>
        <v>26.4</v>
      </c>
      <c r="E181" s="27"/>
      <c r="F181" s="21"/>
      <c r="G181" s="33">
        <f t="shared" si="5"/>
        <v>26.4</v>
      </c>
      <c r="H181" s="21">
        <f>RANK(G181,G:G)</f>
        <v>175</v>
      </c>
      <c r="I181" s="21"/>
    </row>
    <row r="182" spans="1:9" ht="17.25">
      <c r="A182" s="21">
        <v>2023090</v>
      </c>
      <c r="B182" s="32" t="s">
        <v>196</v>
      </c>
      <c r="C182" s="21">
        <v>44</v>
      </c>
      <c r="D182" s="21">
        <f t="shared" si="4"/>
        <v>26.4</v>
      </c>
      <c r="E182" s="27"/>
      <c r="F182" s="21"/>
      <c r="G182" s="33">
        <f t="shared" si="5"/>
        <v>26.4</v>
      </c>
      <c r="H182" s="21">
        <f>RANK(G182,G:G)</f>
        <v>175</v>
      </c>
      <c r="I182" s="21"/>
    </row>
    <row r="183" spans="1:9" ht="17.25">
      <c r="A183" s="21">
        <v>2023123</v>
      </c>
      <c r="B183" s="32" t="s">
        <v>197</v>
      </c>
      <c r="C183" s="21">
        <v>44</v>
      </c>
      <c r="D183" s="21">
        <f t="shared" si="4"/>
        <v>26.4</v>
      </c>
      <c r="E183" s="27"/>
      <c r="F183" s="21"/>
      <c r="G183" s="33">
        <f t="shared" si="5"/>
        <v>26.4</v>
      </c>
      <c r="H183" s="21">
        <f>RANK(G183,G:G)</f>
        <v>175</v>
      </c>
      <c r="I183" s="21"/>
    </row>
    <row r="184" spans="1:9" ht="17.25">
      <c r="A184" s="21">
        <v>2023148</v>
      </c>
      <c r="B184" s="32" t="s">
        <v>198</v>
      </c>
      <c r="C184" s="21">
        <v>44</v>
      </c>
      <c r="D184" s="21">
        <f t="shared" si="4"/>
        <v>26.4</v>
      </c>
      <c r="E184" s="27"/>
      <c r="F184" s="21"/>
      <c r="G184" s="33">
        <f t="shared" si="5"/>
        <v>26.4</v>
      </c>
      <c r="H184" s="21">
        <f>RANK(G184,G:G)</f>
        <v>175</v>
      </c>
      <c r="I184" s="21"/>
    </row>
    <row r="185" spans="1:9" ht="17.25">
      <c r="A185" s="21">
        <v>2023290</v>
      </c>
      <c r="B185" s="32" t="s">
        <v>199</v>
      </c>
      <c r="C185" s="21">
        <v>44</v>
      </c>
      <c r="D185" s="21">
        <f t="shared" si="4"/>
        <v>26.4</v>
      </c>
      <c r="E185" s="27"/>
      <c r="F185" s="21"/>
      <c r="G185" s="33">
        <f t="shared" si="5"/>
        <v>26.4</v>
      </c>
      <c r="H185" s="21">
        <f>RANK(G185,G:G)</f>
        <v>175</v>
      </c>
      <c r="I185" s="21"/>
    </row>
    <row r="186" spans="1:9" ht="17.25">
      <c r="A186" s="21">
        <v>2023295</v>
      </c>
      <c r="B186" s="32" t="s">
        <v>200</v>
      </c>
      <c r="C186" s="21">
        <v>44</v>
      </c>
      <c r="D186" s="21">
        <f t="shared" si="4"/>
        <v>26.4</v>
      </c>
      <c r="E186" s="27"/>
      <c r="F186" s="21"/>
      <c r="G186" s="33">
        <f t="shared" si="5"/>
        <v>26.4</v>
      </c>
      <c r="H186" s="21">
        <f>RANK(G186,G:G)</f>
        <v>175</v>
      </c>
      <c r="I186" s="21"/>
    </row>
    <row r="187" spans="1:9" ht="17.25">
      <c r="A187" s="21">
        <v>2023305</v>
      </c>
      <c r="B187" s="32" t="s">
        <v>201</v>
      </c>
      <c r="C187" s="21">
        <v>44</v>
      </c>
      <c r="D187" s="21">
        <f t="shared" si="4"/>
        <v>26.4</v>
      </c>
      <c r="E187" s="27"/>
      <c r="F187" s="21"/>
      <c r="G187" s="33">
        <f t="shared" si="5"/>
        <v>26.4</v>
      </c>
      <c r="H187" s="21">
        <f>RANK(G187,G:G)</f>
        <v>175</v>
      </c>
      <c r="I187" s="21"/>
    </row>
    <row r="188" spans="1:9" ht="17.25">
      <c r="A188" s="21">
        <v>2023017</v>
      </c>
      <c r="B188" s="32" t="s">
        <v>202</v>
      </c>
      <c r="C188" s="21">
        <v>43.5</v>
      </c>
      <c r="D188" s="21">
        <f t="shared" si="4"/>
        <v>26.099999999999998</v>
      </c>
      <c r="E188" s="27"/>
      <c r="F188" s="21"/>
      <c r="G188" s="33">
        <f t="shared" si="5"/>
        <v>26.099999999999998</v>
      </c>
      <c r="H188" s="21">
        <f>RANK(G188,G:G)</f>
        <v>185</v>
      </c>
      <c r="I188" s="21"/>
    </row>
    <row r="189" spans="1:9" ht="17.25">
      <c r="A189" s="21">
        <v>2023048</v>
      </c>
      <c r="B189" s="32" t="s">
        <v>203</v>
      </c>
      <c r="C189" s="21">
        <v>43.5</v>
      </c>
      <c r="D189" s="21">
        <f t="shared" si="4"/>
        <v>26.099999999999998</v>
      </c>
      <c r="E189" s="27"/>
      <c r="F189" s="21"/>
      <c r="G189" s="33">
        <f t="shared" si="5"/>
        <v>26.099999999999998</v>
      </c>
      <c r="H189" s="21">
        <f>RANK(G189,G:G)</f>
        <v>185</v>
      </c>
      <c r="I189" s="21"/>
    </row>
    <row r="190" spans="1:9" ht="17.25">
      <c r="A190" s="21">
        <v>2023240</v>
      </c>
      <c r="B190" s="32" t="s">
        <v>204</v>
      </c>
      <c r="C190" s="21">
        <v>43.5</v>
      </c>
      <c r="D190" s="21">
        <f t="shared" si="4"/>
        <v>26.099999999999998</v>
      </c>
      <c r="E190" s="27"/>
      <c r="F190" s="21"/>
      <c r="G190" s="33">
        <f t="shared" si="5"/>
        <v>26.099999999999998</v>
      </c>
      <c r="H190" s="21">
        <f>RANK(G190,G:G)</f>
        <v>185</v>
      </c>
      <c r="I190" s="21"/>
    </row>
    <row r="191" spans="1:9" ht="17.25">
      <c r="A191" s="21">
        <v>2023266</v>
      </c>
      <c r="B191" s="32" t="s">
        <v>205</v>
      </c>
      <c r="C191" s="21">
        <v>43.5</v>
      </c>
      <c r="D191" s="21">
        <f t="shared" si="4"/>
        <v>26.099999999999998</v>
      </c>
      <c r="E191" s="27"/>
      <c r="F191" s="21"/>
      <c r="G191" s="33">
        <f t="shared" si="5"/>
        <v>26.099999999999998</v>
      </c>
      <c r="H191" s="21">
        <f>RANK(G191,G:G)</f>
        <v>185</v>
      </c>
      <c r="I191" s="21"/>
    </row>
    <row r="192" spans="1:9" ht="17.25">
      <c r="A192" s="21">
        <v>2023274</v>
      </c>
      <c r="B192" s="32" t="s">
        <v>206</v>
      </c>
      <c r="C192" s="21">
        <v>43.5</v>
      </c>
      <c r="D192" s="21">
        <f t="shared" si="4"/>
        <v>26.099999999999998</v>
      </c>
      <c r="E192" s="27"/>
      <c r="F192" s="21"/>
      <c r="G192" s="33">
        <f t="shared" si="5"/>
        <v>26.099999999999998</v>
      </c>
      <c r="H192" s="21">
        <f>RANK(G192,G:G)</f>
        <v>185</v>
      </c>
      <c r="I192" s="21"/>
    </row>
    <row r="193" spans="1:9" ht="17.25">
      <c r="A193" s="21">
        <v>2023177</v>
      </c>
      <c r="B193" s="32" t="s">
        <v>207</v>
      </c>
      <c r="C193" s="21">
        <v>43</v>
      </c>
      <c r="D193" s="21">
        <f t="shared" si="4"/>
        <v>25.8</v>
      </c>
      <c r="E193" s="27"/>
      <c r="F193" s="21"/>
      <c r="G193" s="33">
        <f t="shared" si="5"/>
        <v>25.8</v>
      </c>
      <c r="H193" s="21">
        <f>RANK(G193,G:G)</f>
        <v>190</v>
      </c>
      <c r="I193" s="21"/>
    </row>
    <row r="194" spans="1:9" ht="17.25">
      <c r="A194" s="21">
        <v>2023199</v>
      </c>
      <c r="B194" s="32" t="s">
        <v>208</v>
      </c>
      <c r="C194" s="21">
        <v>43</v>
      </c>
      <c r="D194" s="21">
        <f t="shared" si="4"/>
        <v>25.8</v>
      </c>
      <c r="E194" s="27"/>
      <c r="F194" s="21"/>
      <c r="G194" s="33">
        <f t="shared" si="5"/>
        <v>25.8</v>
      </c>
      <c r="H194" s="21">
        <f>RANK(G194,G:G)</f>
        <v>190</v>
      </c>
      <c r="I194" s="21"/>
    </row>
    <row r="195" spans="1:9" ht="17.25">
      <c r="A195" s="21">
        <v>2023210</v>
      </c>
      <c r="B195" s="32" t="s">
        <v>209</v>
      </c>
      <c r="C195" s="21">
        <v>43</v>
      </c>
      <c r="D195" s="21">
        <f t="shared" si="4"/>
        <v>25.8</v>
      </c>
      <c r="E195" s="27"/>
      <c r="F195" s="21"/>
      <c r="G195" s="33">
        <f t="shared" si="5"/>
        <v>25.8</v>
      </c>
      <c r="H195" s="21">
        <f>RANK(G195,G:G)</f>
        <v>190</v>
      </c>
      <c r="I195" s="21"/>
    </row>
    <row r="196" spans="1:9" ht="17.25">
      <c r="A196" s="21">
        <v>2023222</v>
      </c>
      <c r="B196" s="32" t="s">
        <v>210</v>
      </c>
      <c r="C196" s="21">
        <v>43</v>
      </c>
      <c r="D196" s="21">
        <f aca="true" t="shared" si="6" ref="D196:D251">0.6*C196</f>
        <v>25.8</v>
      </c>
      <c r="E196" s="27"/>
      <c r="F196" s="21"/>
      <c r="G196" s="33">
        <f aca="true" t="shared" si="7" ref="G196:G251">D196+F196</f>
        <v>25.8</v>
      </c>
      <c r="H196" s="21">
        <f>RANK(G196,G:G)</f>
        <v>190</v>
      </c>
      <c r="I196" s="21"/>
    </row>
    <row r="197" spans="1:9" ht="17.25">
      <c r="A197" s="21">
        <v>2023283</v>
      </c>
      <c r="B197" s="32" t="s">
        <v>211</v>
      </c>
      <c r="C197" s="21">
        <v>43</v>
      </c>
      <c r="D197" s="21">
        <f t="shared" si="6"/>
        <v>25.8</v>
      </c>
      <c r="E197" s="27"/>
      <c r="F197" s="21"/>
      <c r="G197" s="33">
        <f t="shared" si="7"/>
        <v>25.8</v>
      </c>
      <c r="H197" s="21">
        <f>RANK(G197,G:G)</f>
        <v>190</v>
      </c>
      <c r="I197" s="21"/>
    </row>
    <row r="198" spans="1:9" ht="51.75">
      <c r="A198" s="21">
        <v>2023111</v>
      </c>
      <c r="B198" s="32" t="s">
        <v>212</v>
      </c>
      <c r="C198" s="21">
        <v>41</v>
      </c>
      <c r="D198" s="21">
        <f t="shared" si="6"/>
        <v>24.599999999999998</v>
      </c>
      <c r="E198" s="27" t="s">
        <v>213</v>
      </c>
      <c r="F198" s="21">
        <v>1</v>
      </c>
      <c r="G198" s="33">
        <f t="shared" si="7"/>
        <v>25.599999999999998</v>
      </c>
      <c r="H198" s="21">
        <f>RANK(G198,G:G)</f>
        <v>195</v>
      </c>
      <c r="I198" s="21"/>
    </row>
    <row r="199" spans="1:9" ht="17.25">
      <c r="A199" s="21">
        <v>2023019</v>
      </c>
      <c r="B199" s="32" t="s">
        <v>214</v>
      </c>
      <c r="C199" s="21">
        <v>42.5</v>
      </c>
      <c r="D199" s="21">
        <f t="shared" si="6"/>
        <v>25.5</v>
      </c>
      <c r="E199" s="27"/>
      <c r="F199" s="21"/>
      <c r="G199" s="33">
        <f t="shared" si="7"/>
        <v>25.5</v>
      </c>
      <c r="H199" s="21">
        <f>RANK(G199,G:G)</f>
        <v>196</v>
      </c>
      <c r="I199" s="21"/>
    </row>
    <row r="200" spans="1:9" ht="17.25">
      <c r="A200" s="21">
        <v>2023040</v>
      </c>
      <c r="B200" s="32" t="s">
        <v>215</v>
      </c>
      <c r="C200" s="21">
        <v>42.5</v>
      </c>
      <c r="D200" s="21">
        <f t="shared" si="6"/>
        <v>25.5</v>
      </c>
      <c r="E200" s="27"/>
      <c r="F200" s="21"/>
      <c r="G200" s="33">
        <f t="shared" si="7"/>
        <v>25.5</v>
      </c>
      <c r="H200" s="21">
        <f>RANK(G200,G:G)</f>
        <v>196</v>
      </c>
      <c r="I200" s="21"/>
    </row>
    <row r="201" spans="1:9" ht="17.25">
      <c r="A201" s="21">
        <v>2023182</v>
      </c>
      <c r="B201" s="32" t="s">
        <v>216</v>
      </c>
      <c r="C201" s="21">
        <v>42.5</v>
      </c>
      <c r="D201" s="21">
        <f t="shared" si="6"/>
        <v>25.5</v>
      </c>
      <c r="E201" s="27"/>
      <c r="F201" s="21"/>
      <c r="G201" s="33">
        <f t="shared" si="7"/>
        <v>25.5</v>
      </c>
      <c r="H201" s="21">
        <f>RANK(G201,G:G)</f>
        <v>196</v>
      </c>
      <c r="I201" s="21"/>
    </row>
    <row r="202" spans="1:9" ht="17.25">
      <c r="A202" s="21">
        <v>2023091</v>
      </c>
      <c r="B202" s="32" t="s">
        <v>217</v>
      </c>
      <c r="C202" s="21">
        <v>42</v>
      </c>
      <c r="D202" s="21">
        <f t="shared" si="6"/>
        <v>25.2</v>
      </c>
      <c r="E202" s="27"/>
      <c r="F202" s="21"/>
      <c r="G202" s="33">
        <f t="shared" si="7"/>
        <v>25.2</v>
      </c>
      <c r="H202" s="21">
        <f>RANK(G202,G:G)</f>
        <v>199</v>
      </c>
      <c r="I202" s="21"/>
    </row>
    <row r="203" spans="1:9" ht="17.25">
      <c r="A203" s="21">
        <v>2023126</v>
      </c>
      <c r="B203" s="32" t="s">
        <v>218</v>
      </c>
      <c r="C203" s="21">
        <v>42</v>
      </c>
      <c r="D203" s="21">
        <f t="shared" si="6"/>
        <v>25.2</v>
      </c>
      <c r="E203" s="27"/>
      <c r="F203" s="21"/>
      <c r="G203" s="33">
        <f t="shared" si="7"/>
        <v>25.2</v>
      </c>
      <c r="H203" s="21">
        <f>RANK(G203,G:G)</f>
        <v>199</v>
      </c>
      <c r="I203" s="21"/>
    </row>
    <row r="204" spans="1:9" ht="17.25">
      <c r="A204" s="21">
        <v>2023158</v>
      </c>
      <c r="B204" s="32" t="s">
        <v>219</v>
      </c>
      <c r="C204" s="21">
        <v>42</v>
      </c>
      <c r="D204" s="21">
        <f t="shared" si="6"/>
        <v>25.2</v>
      </c>
      <c r="E204" s="27"/>
      <c r="F204" s="21"/>
      <c r="G204" s="33">
        <f t="shared" si="7"/>
        <v>25.2</v>
      </c>
      <c r="H204" s="21">
        <f>RANK(G204,G:G)</f>
        <v>199</v>
      </c>
      <c r="I204" s="21"/>
    </row>
    <row r="205" spans="1:9" ht="17.25">
      <c r="A205" s="21">
        <v>2023176</v>
      </c>
      <c r="B205" s="32" t="s">
        <v>220</v>
      </c>
      <c r="C205" s="21">
        <v>42</v>
      </c>
      <c r="D205" s="21">
        <f t="shared" si="6"/>
        <v>25.2</v>
      </c>
      <c r="E205" s="27"/>
      <c r="F205" s="21"/>
      <c r="G205" s="33">
        <f t="shared" si="7"/>
        <v>25.2</v>
      </c>
      <c r="H205" s="21">
        <f>RANK(G205,G:G)</f>
        <v>199</v>
      </c>
      <c r="I205" s="21"/>
    </row>
    <row r="206" spans="1:9" ht="17.25">
      <c r="A206" s="21">
        <v>2023301</v>
      </c>
      <c r="B206" s="32" t="s">
        <v>221</v>
      </c>
      <c r="C206" s="21">
        <v>42</v>
      </c>
      <c r="D206" s="21">
        <f t="shared" si="6"/>
        <v>25.2</v>
      </c>
      <c r="E206" s="27"/>
      <c r="F206" s="21"/>
      <c r="G206" s="33">
        <f t="shared" si="7"/>
        <v>25.2</v>
      </c>
      <c r="H206" s="21">
        <f>RANK(G206,G:G)</f>
        <v>199</v>
      </c>
      <c r="I206" s="21"/>
    </row>
    <row r="207" spans="1:9" ht="17.25">
      <c r="A207" s="21">
        <v>2023012</v>
      </c>
      <c r="B207" s="32" t="s">
        <v>222</v>
      </c>
      <c r="C207" s="21">
        <v>41.5</v>
      </c>
      <c r="D207" s="21">
        <f t="shared" si="6"/>
        <v>24.9</v>
      </c>
      <c r="E207" s="27"/>
      <c r="F207" s="21"/>
      <c r="G207" s="33">
        <f t="shared" si="7"/>
        <v>24.9</v>
      </c>
      <c r="H207" s="21">
        <f>RANK(G207,G:G)</f>
        <v>204</v>
      </c>
      <c r="I207" s="21"/>
    </row>
    <row r="208" spans="1:9" ht="17.25">
      <c r="A208" s="21">
        <v>2023049</v>
      </c>
      <c r="B208" s="32" t="s">
        <v>223</v>
      </c>
      <c r="C208" s="21">
        <v>41.5</v>
      </c>
      <c r="D208" s="21">
        <f t="shared" si="6"/>
        <v>24.9</v>
      </c>
      <c r="E208" s="27"/>
      <c r="F208" s="21"/>
      <c r="G208" s="33">
        <f t="shared" si="7"/>
        <v>24.9</v>
      </c>
      <c r="H208" s="21">
        <f>RANK(G208,G:G)</f>
        <v>204</v>
      </c>
      <c r="I208" s="21"/>
    </row>
    <row r="209" spans="1:9" ht="17.25">
      <c r="A209" s="21">
        <v>2023059</v>
      </c>
      <c r="B209" s="32" t="s">
        <v>224</v>
      </c>
      <c r="C209" s="21">
        <v>41.5</v>
      </c>
      <c r="D209" s="21">
        <f t="shared" si="6"/>
        <v>24.9</v>
      </c>
      <c r="E209" s="27"/>
      <c r="F209" s="21"/>
      <c r="G209" s="33">
        <f t="shared" si="7"/>
        <v>24.9</v>
      </c>
      <c r="H209" s="21">
        <f>RANK(G209,G:G)</f>
        <v>204</v>
      </c>
      <c r="I209" s="21"/>
    </row>
    <row r="210" spans="1:9" ht="17.25">
      <c r="A210" s="21">
        <v>2023079</v>
      </c>
      <c r="B210" s="32" t="s">
        <v>225</v>
      </c>
      <c r="C210" s="21">
        <v>41.5</v>
      </c>
      <c r="D210" s="21">
        <f t="shared" si="6"/>
        <v>24.9</v>
      </c>
      <c r="E210" s="27"/>
      <c r="F210" s="21"/>
      <c r="G210" s="33">
        <f t="shared" si="7"/>
        <v>24.9</v>
      </c>
      <c r="H210" s="21">
        <f>RANK(G210,G:G)</f>
        <v>204</v>
      </c>
      <c r="I210" s="21"/>
    </row>
    <row r="211" spans="1:9" ht="17.25">
      <c r="A211" s="21">
        <v>2023010</v>
      </c>
      <c r="B211" s="32" t="s">
        <v>226</v>
      </c>
      <c r="C211" s="21">
        <v>41</v>
      </c>
      <c r="D211" s="21">
        <f t="shared" si="6"/>
        <v>24.599999999999998</v>
      </c>
      <c r="E211" s="27"/>
      <c r="F211" s="21"/>
      <c r="G211" s="33">
        <f t="shared" si="7"/>
        <v>24.599999999999998</v>
      </c>
      <c r="H211" s="21">
        <f>RANK(G211,G:G)</f>
        <v>208</v>
      </c>
      <c r="I211" s="21"/>
    </row>
    <row r="212" spans="1:9" ht="17.25">
      <c r="A212" s="21">
        <v>2023299</v>
      </c>
      <c r="B212" s="32" t="s">
        <v>227</v>
      </c>
      <c r="C212" s="21">
        <v>41</v>
      </c>
      <c r="D212" s="21">
        <f t="shared" si="6"/>
        <v>24.599999999999998</v>
      </c>
      <c r="E212" s="27"/>
      <c r="F212" s="21"/>
      <c r="G212" s="33">
        <f t="shared" si="7"/>
        <v>24.599999999999998</v>
      </c>
      <c r="H212" s="21">
        <f>RANK(G212,G:G)</f>
        <v>208</v>
      </c>
      <c r="I212" s="21"/>
    </row>
    <row r="213" spans="1:9" ht="17.25">
      <c r="A213" s="21">
        <v>2023070</v>
      </c>
      <c r="B213" s="32" t="s">
        <v>228</v>
      </c>
      <c r="C213" s="21">
        <v>40.5</v>
      </c>
      <c r="D213" s="21">
        <f t="shared" si="6"/>
        <v>24.3</v>
      </c>
      <c r="E213" s="27"/>
      <c r="F213" s="21"/>
      <c r="G213" s="33">
        <f t="shared" si="7"/>
        <v>24.3</v>
      </c>
      <c r="H213" s="21">
        <f>RANK(G213,G:G)</f>
        <v>210</v>
      </c>
      <c r="I213" s="21"/>
    </row>
    <row r="214" spans="1:9" ht="17.25">
      <c r="A214" s="21">
        <v>2023093</v>
      </c>
      <c r="B214" s="32" t="s">
        <v>229</v>
      </c>
      <c r="C214" s="21">
        <v>40.5</v>
      </c>
      <c r="D214" s="21">
        <f t="shared" si="6"/>
        <v>24.3</v>
      </c>
      <c r="E214" s="27"/>
      <c r="F214" s="21"/>
      <c r="G214" s="33">
        <f t="shared" si="7"/>
        <v>24.3</v>
      </c>
      <c r="H214" s="21">
        <f>RANK(G214,G:G)</f>
        <v>210</v>
      </c>
      <c r="I214" s="21"/>
    </row>
    <row r="215" spans="1:9" ht="17.25">
      <c r="A215" s="21">
        <v>2023135</v>
      </c>
      <c r="B215" s="32" t="s">
        <v>230</v>
      </c>
      <c r="C215" s="21">
        <v>40.5</v>
      </c>
      <c r="D215" s="21">
        <f t="shared" si="6"/>
        <v>24.3</v>
      </c>
      <c r="E215" s="27"/>
      <c r="F215" s="21"/>
      <c r="G215" s="33">
        <f t="shared" si="7"/>
        <v>24.3</v>
      </c>
      <c r="H215" s="21">
        <f>RANK(G215,G:G)</f>
        <v>210</v>
      </c>
      <c r="I215" s="21"/>
    </row>
    <row r="216" spans="1:9" ht="17.25">
      <c r="A216" s="21">
        <v>2023238</v>
      </c>
      <c r="B216" s="32" t="s">
        <v>231</v>
      </c>
      <c r="C216" s="21">
        <v>40.5</v>
      </c>
      <c r="D216" s="21">
        <f t="shared" si="6"/>
        <v>24.3</v>
      </c>
      <c r="E216" s="27"/>
      <c r="F216" s="21"/>
      <c r="G216" s="33">
        <f t="shared" si="7"/>
        <v>24.3</v>
      </c>
      <c r="H216" s="21">
        <f>RANK(G216,G:G)</f>
        <v>210</v>
      </c>
      <c r="I216" s="21"/>
    </row>
    <row r="217" spans="1:9" ht="17.25">
      <c r="A217" s="21">
        <v>2023031</v>
      </c>
      <c r="B217" s="32" t="s">
        <v>232</v>
      </c>
      <c r="C217" s="21">
        <v>40</v>
      </c>
      <c r="D217" s="21">
        <f t="shared" si="6"/>
        <v>24</v>
      </c>
      <c r="E217" s="27"/>
      <c r="F217" s="21"/>
      <c r="G217" s="33">
        <f t="shared" si="7"/>
        <v>24</v>
      </c>
      <c r="H217" s="21">
        <f>RANK(G217,G:G)</f>
        <v>214</v>
      </c>
      <c r="I217" s="21"/>
    </row>
    <row r="218" spans="1:9" ht="17.25">
      <c r="A218" s="21">
        <v>2023132</v>
      </c>
      <c r="B218" s="32" t="s">
        <v>233</v>
      </c>
      <c r="C218" s="21">
        <v>40</v>
      </c>
      <c r="D218" s="21">
        <f t="shared" si="6"/>
        <v>24</v>
      </c>
      <c r="E218" s="27"/>
      <c r="F218" s="21"/>
      <c r="G218" s="33">
        <f t="shared" si="7"/>
        <v>24</v>
      </c>
      <c r="H218" s="21">
        <f>RANK(G218,G:G)</f>
        <v>214</v>
      </c>
      <c r="I218" s="21"/>
    </row>
    <row r="219" spans="1:9" ht="17.25">
      <c r="A219" s="21">
        <v>2023229</v>
      </c>
      <c r="B219" s="32" t="s">
        <v>234</v>
      </c>
      <c r="C219" s="21">
        <v>40</v>
      </c>
      <c r="D219" s="21">
        <f t="shared" si="6"/>
        <v>24</v>
      </c>
      <c r="E219" s="27"/>
      <c r="F219" s="21"/>
      <c r="G219" s="33">
        <f t="shared" si="7"/>
        <v>24</v>
      </c>
      <c r="H219" s="21">
        <f>RANK(G219,G:G)</f>
        <v>214</v>
      </c>
      <c r="I219" s="21"/>
    </row>
    <row r="220" spans="1:9" ht="17.25">
      <c r="A220" s="21">
        <v>2023160</v>
      </c>
      <c r="B220" s="32" t="s">
        <v>235</v>
      </c>
      <c r="C220" s="21">
        <v>39.5</v>
      </c>
      <c r="D220" s="21">
        <f t="shared" si="6"/>
        <v>23.7</v>
      </c>
      <c r="E220" s="27"/>
      <c r="F220" s="21"/>
      <c r="G220" s="33">
        <f t="shared" si="7"/>
        <v>23.7</v>
      </c>
      <c r="H220" s="21">
        <f>RANK(G220,G:G)</f>
        <v>217</v>
      </c>
      <c r="I220" s="21"/>
    </row>
    <row r="221" spans="1:9" ht="17.25">
      <c r="A221" s="21">
        <v>2023246</v>
      </c>
      <c r="B221" s="32" t="s">
        <v>236</v>
      </c>
      <c r="C221" s="21">
        <v>39.5</v>
      </c>
      <c r="D221" s="21">
        <f t="shared" si="6"/>
        <v>23.7</v>
      </c>
      <c r="E221" s="27"/>
      <c r="F221" s="21"/>
      <c r="G221" s="33">
        <f t="shared" si="7"/>
        <v>23.7</v>
      </c>
      <c r="H221" s="21">
        <f>RANK(G221,G:G)</f>
        <v>217</v>
      </c>
      <c r="I221" s="21"/>
    </row>
    <row r="222" spans="1:9" ht="17.25">
      <c r="A222" s="21">
        <v>2023321</v>
      </c>
      <c r="B222" s="32" t="s">
        <v>237</v>
      </c>
      <c r="C222" s="21">
        <v>39.5</v>
      </c>
      <c r="D222" s="21">
        <f t="shared" si="6"/>
        <v>23.7</v>
      </c>
      <c r="E222" s="27"/>
      <c r="F222" s="21"/>
      <c r="G222" s="33">
        <f t="shared" si="7"/>
        <v>23.7</v>
      </c>
      <c r="H222" s="21">
        <f>RANK(G222,G:G)</f>
        <v>217</v>
      </c>
      <c r="I222" s="21"/>
    </row>
    <row r="223" spans="1:9" ht="17.25">
      <c r="A223" s="21">
        <v>2023042</v>
      </c>
      <c r="B223" s="32" t="s">
        <v>238</v>
      </c>
      <c r="C223" s="21">
        <v>39</v>
      </c>
      <c r="D223" s="21">
        <f t="shared" si="6"/>
        <v>23.4</v>
      </c>
      <c r="E223" s="27"/>
      <c r="F223" s="21"/>
      <c r="G223" s="33">
        <f t="shared" si="7"/>
        <v>23.4</v>
      </c>
      <c r="H223" s="21">
        <f>RANK(G223,G:G)</f>
        <v>220</v>
      </c>
      <c r="I223" s="21"/>
    </row>
    <row r="224" spans="1:9" ht="17.25">
      <c r="A224" s="21">
        <v>2023171</v>
      </c>
      <c r="B224" s="32" t="s">
        <v>239</v>
      </c>
      <c r="C224" s="21">
        <v>39</v>
      </c>
      <c r="D224" s="21">
        <f t="shared" si="6"/>
        <v>23.4</v>
      </c>
      <c r="E224" s="27"/>
      <c r="F224" s="21"/>
      <c r="G224" s="33">
        <f t="shared" si="7"/>
        <v>23.4</v>
      </c>
      <c r="H224" s="21">
        <f>RANK(G224,G:G)</f>
        <v>220</v>
      </c>
      <c r="I224" s="21"/>
    </row>
    <row r="225" spans="1:9" ht="17.25">
      <c r="A225" s="28">
        <v>2023188</v>
      </c>
      <c r="B225" s="29" t="s">
        <v>240</v>
      </c>
      <c r="C225" s="28">
        <v>39</v>
      </c>
      <c r="D225" s="28">
        <f t="shared" si="6"/>
        <v>23.4</v>
      </c>
      <c r="E225" s="30"/>
      <c r="F225" s="28"/>
      <c r="G225" s="31">
        <f t="shared" si="7"/>
        <v>23.4</v>
      </c>
      <c r="H225" s="21">
        <f>RANK(G225,G:G)</f>
        <v>220</v>
      </c>
      <c r="I225" s="28"/>
    </row>
    <row r="226" spans="1:9" ht="17.25">
      <c r="A226" s="21">
        <v>2023190</v>
      </c>
      <c r="B226" s="32" t="s">
        <v>241</v>
      </c>
      <c r="C226" s="21">
        <v>39</v>
      </c>
      <c r="D226" s="21">
        <f t="shared" si="6"/>
        <v>23.4</v>
      </c>
      <c r="E226" s="27"/>
      <c r="F226" s="21"/>
      <c r="G226" s="33">
        <f t="shared" si="7"/>
        <v>23.4</v>
      </c>
      <c r="H226" s="21">
        <f>RANK(G226,G:G)</f>
        <v>220</v>
      </c>
      <c r="I226" s="21"/>
    </row>
    <row r="227" spans="1:9" ht="17.25">
      <c r="A227" s="21">
        <v>2023202</v>
      </c>
      <c r="B227" s="32" t="s">
        <v>242</v>
      </c>
      <c r="C227" s="21">
        <v>39</v>
      </c>
      <c r="D227" s="21">
        <f t="shared" si="6"/>
        <v>23.4</v>
      </c>
      <c r="E227" s="27"/>
      <c r="F227" s="21"/>
      <c r="G227" s="33">
        <f t="shared" si="7"/>
        <v>23.4</v>
      </c>
      <c r="H227" s="21">
        <f>RANK(G227,G:G)</f>
        <v>220</v>
      </c>
      <c r="I227" s="21"/>
    </row>
    <row r="228" spans="1:9" ht="17.25">
      <c r="A228" s="21">
        <v>2023208</v>
      </c>
      <c r="B228" s="32" t="s">
        <v>243</v>
      </c>
      <c r="C228" s="21">
        <v>39</v>
      </c>
      <c r="D228" s="21">
        <f t="shared" si="6"/>
        <v>23.4</v>
      </c>
      <c r="E228" s="27"/>
      <c r="F228" s="21"/>
      <c r="G228" s="33">
        <f t="shared" si="7"/>
        <v>23.4</v>
      </c>
      <c r="H228" s="21">
        <f>RANK(G228,G:G)</f>
        <v>220</v>
      </c>
      <c r="I228" s="21"/>
    </row>
    <row r="229" spans="1:9" ht="17.25">
      <c r="A229" s="21">
        <v>2023261</v>
      </c>
      <c r="B229" s="32" t="s">
        <v>244</v>
      </c>
      <c r="C229" s="21">
        <v>39</v>
      </c>
      <c r="D229" s="21">
        <f t="shared" si="6"/>
        <v>23.4</v>
      </c>
      <c r="E229" s="27"/>
      <c r="F229" s="21"/>
      <c r="G229" s="33">
        <f t="shared" si="7"/>
        <v>23.4</v>
      </c>
      <c r="H229" s="21">
        <f>RANK(G229,G:G)</f>
        <v>220</v>
      </c>
      <c r="I229" s="21"/>
    </row>
    <row r="230" spans="1:9" ht="17.25">
      <c r="A230" s="21">
        <v>2023024</v>
      </c>
      <c r="B230" s="32" t="s">
        <v>245</v>
      </c>
      <c r="C230" s="21">
        <v>38.5</v>
      </c>
      <c r="D230" s="21">
        <f t="shared" si="6"/>
        <v>23.099999999999998</v>
      </c>
      <c r="E230" s="27"/>
      <c r="F230" s="21"/>
      <c r="G230" s="33">
        <f t="shared" si="7"/>
        <v>23.099999999999998</v>
      </c>
      <c r="H230" s="21">
        <f>RANK(G230,G:G)</f>
        <v>227</v>
      </c>
      <c r="I230" s="21"/>
    </row>
    <row r="231" spans="1:9" ht="17.25">
      <c r="A231" s="21">
        <v>2023051</v>
      </c>
      <c r="B231" s="32" t="s">
        <v>246</v>
      </c>
      <c r="C231" s="21">
        <v>38.5</v>
      </c>
      <c r="D231" s="21">
        <f t="shared" si="6"/>
        <v>23.099999999999998</v>
      </c>
      <c r="E231" s="27"/>
      <c r="F231" s="21"/>
      <c r="G231" s="33">
        <f t="shared" si="7"/>
        <v>23.099999999999998</v>
      </c>
      <c r="H231" s="21">
        <f>RANK(G231,G:G)</f>
        <v>227</v>
      </c>
      <c r="I231" s="21"/>
    </row>
    <row r="232" spans="1:9" ht="17.25">
      <c r="A232" s="21">
        <v>2023056</v>
      </c>
      <c r="B232" s="32" t="s">
        <v>247</v>
      </c>
      <c r="C232" s="21">
        <v>38.5</v>
      </c>
      <c r="D232" s="21">
        <f t="shared" si="6"/>
        <v>23.099999999999998</v>
      </c>
      <c r="E232" s="27"/>
      <c r="F232" s="21"/>
      <c r="G232" s="33">
        <f t="shared" si="7"/>
        <v>23.099999999999998</v>
      </c>
      <c r="H232" s="21">
        <f>RANK(G232,G:G)</f>
        <v>227</v>
      </c>
      <c r="I232" s="21"/>
    </row>
    <row r="233" spans="1:9" ht="17.25">
      <c r="A233" s="21">
        <v>2023209</v>
      </c>
      <c r="B233" s="32" t="s">
        <v>248</v>
      </c>
      <c r="C233" s="21">
        <v>38.5</v>
      </c>
      <c r="D233" s="21">
        <f t="shared" si="6"/>
        <v>23.099999999999998</v>
      </c>
      <c r="E233" s="27"/>
      <c r="F233" s="21"/>
      <c r="G233" s="33">
        <f t="shared" si="7"/>
        <v>23.099999999999998</v>
      </c>
      <c r="H233" s="21">
        <f>RANK(G233,G:G)</f>
        <v>227</v>
      </c>
      <c r="I233" s="21"/>
    </row>
    <row r="234" spans="1:9" ht="17.25">
      <c r="A234" s="21">
        <v>2023242</v>
      </c>
      <c r="B234" s="32" t="s">
        <v>249</v>
      </c>
      <c r="C234" s="21">
        <v>38.5</v>
      </c>
      <c r="D234" s="21">
        <f t="shared" si="6"/>
        <v>23.099999999999998</v>
      </c>
      <c r="E234" s="27"/>
      <c r="F234" s="21"/>
      <c r="G234" s="33">
        <f t="shared" si="7"/>
        <v>23.099999999999998</v>
      </c>
      <c r="H234" s="21">
        <f>RANK(G234,G:G)</f>
        <v>227</v>
      </c>
      <c r="I234" s="21"/>
    </row>
    <row r="235" spans="1:9" ht="17.25">
      <c r="A235" s="21">
        <v>2023005</v>
      </c>
      <c r="B235" s="32" t="s">
        <v>250</v>
      </c>
      <c r="C235" s="21">
        <v>37.5</v>
      </c>
      <c r="D235" s="21">
        <f t="shared" si="6"/>
        <v>22.5</v>
      </c>
      <c r="E235" s="27"/>
      <c r="F235" s="21"/>
      <c r="G235" s="33">
        <f t="shared" si="7"/>
        <v>22.5</v>
      </c>
      <c r="H235" s="21">
        <f>RANK(G235,G:G)</f>
        <v>232</v>
      </c>
      <c r="I235" s="21"/>
    </row>
    <row r="236" spans="1:9" ht="17.25">
      <c r="A236" s="21">
        <v>2023050</v>
      </c>
      <c r="B236" s="32" t="s">
        <v>251</v>
      </c>
      <c r="C236" s="21">
        <v>37</v>
      </c>
      <c r="D236" s="21">
        <f t="shared" si="6"/>
        <v>22.2</v>
      </c>
      <c r="E236" s="27"/>
      <c r="F236" s="21"/>
      <c r="G236" s="33">
        <f t="shared" si="7"/>
        <v>22.2</v>
      </c>
      <c r="H236" s="21">
        <f>RANK(G236,G:G)</f>
        <v>233</v>
      </c>
      <c r="I236" s="21"/>
    </row>
    <row r="237" spans="1:9" ht="17.25">
      <c r="A237" s="21">
        <v>2023106</v>
      </c>
      <c r="B237" s="32" t="s">
        <v>252</v>
      </c>
      <c r="C237" s="21">
        <v>37</v>
      </c>
      <c r="D237" s="21">
        <f t="shared" si="6"/>
        <v>22.2</v>
      </c>
      <c r="E237" s="27"/>
      <c r="F237" s="21"/>
      <c r="G237" s="33">
        <f t="shared" si="7"/>
        <v>22.2</v>
      </c>
      <c r="H237" s="21">
        <f>RANK(G237,G:G)</f>
        <v>233</v>
      </c>
      <c r="I237" s="21"/>
    </row>
    <row r="238" spans="1:9" ht="17.25">
      <c r="A238" s="21">
        <v>2023282</v>
      </c>
      <c r="B238" s="32" t="s">
        <v>253</v>
      </c>
      <c r="C238" s="21">
        <v>37</v>
      </c>
      <c r="D238" s="21">
        <f t="shared" si="6"/>
        <v>22.2</v>
      </c>
      <c r="E238" s="27"/>
      <c r="F238" s="21"/>
      <c r="G238" s="33">
        <f t="shared" si="7"/>
        <v>22.2</v>
      </c>
      <c r="H238" s="21">
        <f>RANK(G238,G:G)</f>
        <v>233</v>
      </c>
      <c r="I238" s="21"/>
    </row>
    <row r="239" spans="1:9" ht="17.25">
      <c r="A239" s="21">
        <v>2023288</v>
      </c>
      <c r="B239" s="32" t="s">
        <v>254</v>
      </c>
      <c r="C239" s="21">
        <v>37</v>
      </c>
      <c r="D239" s="21">
        <f t="shared" si="6"/>
        <v>22.2</v>
      </c>
      <c r="E239" s="27"/>
      <c r="F239" s="21"/>
      <c r="G239" s="33">
        <f t="shared" si="7"/>
        <v>22.2</v>
      </c>
      <c r="H239" s="21">
        <f>RANK(G239,G:G)</f>
        <v>233</v>
      </c>
      <c r="I239" s="21"/>
    </row>
    <row r="240" spans="1:9" ht="17.25">
      <c r="A240" s="21">
        <v>2023165</v>
      </c>
      <c r="B240" s="32" t="s">
        <v>255</v>
      </c>
      <c r="C240" s="21">
        <v>36.5</v>
      </c>
      <c r="D240" s="21">
        <f t="shared" si="6"/>
        <v>21.9</v>
      </c>
      <c r="E240" s="27"/>
      <c r="F240" s="21"/>
      <c r="G240" s="33">
        <f t="shared" si="7"/>
        <v>21.9</v>
      </c>
      <c r="H240" s="21">
        <f>RANK(G240,G:G)</f>
        <v>237</v>
      </c>
      <c r="I240" s="21"/>
    </row>
    <row r="241" spans="1:9" ht="17.25">
      <c r="A241" s="21">
        <v>2023194</v>
      </c>
      <c r="B241" s="32" t="s">
        <v>256</v>
      </c>
      <c r="C241" s="21">
        <v>35.5</v>
      </c>
      <c r="D241" s="21">
        <f t="shared" si="6"/>
        <v>21.3</v>
      </c>
      <c r="E241" s="27"/>
      <c r="F241" s="21"/>
      <c r="G241" s="33">
        <f t="shared" si="7"/>
        <v>21.3</v>
      </c>
      <c r="H241" s="21">
        <f>RANK(G241,G:G)</f>
        <v>238</v>
      </c>
      <c r="I241" s="21"/>
    </row>
    <row r="242" spans="1:9" ht="17.25">
      <c r="A242" s="21">
        <v>2023218</v>
      </c>
      <c r="B242" s="32" t="s">
        <v>257</v>
      </c>
      <c r="C242" s="21">
        <v>33.5</v>
      </c>
      <c r="D242" s="21">
        <f t="shared" si="6"/>
        <v>20.099999999999998</v>
      </c>
      <c r="E242" s="27"/>
      <c r="F242" s="21"/>
      <c r="G242" s="33">
        <f t="shared" si="7"/>
        <v>20.099999999999998</v>
      </c>
      <c r="H242" s="21">
        <f>RANK(G242,G:G)</f>
        <v>239</v>
      </c>
      <c r="I242" s="21"/>
    </row>
    <row r="243" spans="1:9" ht="17.25">
      <c r="A243" s="21">
        <v>2023281</v>
      </c>
      <c r="B243" s="32" t="s">
        <v>258</v>
      </c>
      <c r="C243" s="21">
        <v>33.5</v>
      </c>
      <c r="D243" s="21">
        <f t="shared" si="6"/>
        <v>20.099999999999998</v>
      </c>
      <c r="E243" s="27"/>
      <c r="F243" s="21"/>
      <c r="G243" s="33">
        <f t="shared" si="7"/>
        <v>20.099999999999998</v>
      </c>
      <c r="H243" s="21">
        <f>RANK(G243,G:G)</f>
        <v>239</v>
      </c>
      <c r="I243" s="21"/>
    </row>
    <row r="244" spans="1:9" ht="17.25">
      <c r="A244" s="21">
        <v>2023039</v>
      </c>
      <c r="B244" s="32" t="s">
        <v>259</v>
      </c>
      <c r="C244" s="21">
        <v>33</v>
      </c>
      <c r="D244" s="21">
        <f t="shared" si="6"/>
        <v>19.8</v>
      </c>
      <c r="E244" s="27"/>
      <c r="F244" s="21"/>
      <c r="G244" s="33">
        <f t="shared" si="7"/>
        <v>19.8</v>
      </c>
      <c r="H244" s="21">
        <f>RANK(G244,G:G)</f>
        <v>241</v>
      </c>
      <c r="I244" s="21"/>
    </row>
    <row r="245" spans="1:9" ht="17.25">
      <c r="A245" s="21">
        <v>2023078</v>
      </c>
      <c r="B245" s="32" t="s">
        <v>260</v>
      </c>
      <c r="C245" s="21">
        <v>33</v>
      </c>
      <c r="D245" s="21">
        <f t="shared" si="6"/>
        <v>19.8</v>
      </c>
      <c r="E245" s="27"/>
      <c r="F245" s="21"/>
      <c r="G245" s="33">
        <f t="shared" si="7"/>
        <v>19.8</v>
      </c>
      <c r="H245" s="21">
        <f>RANK(G245,G:G)</f>
        <v>241</v>
      </c>
      <c r="I245" s="21"/>
    </row>
    <row r="246" spans="1:9" ht="17.25">
      <c r="A246" s="21">
        <v>2023008</v>
      </c>
      <c r="B246" s="32" t="s">
        <v>261</v>
      </c>
      <c r="C246" s="21">
        <v>32</v>
      </c>
      <c r="D246" s="21">
        <f t="shared" si="6"/>
        <v>19.2</v>
      </c>
      <c r="E246" s="27"/>
      <c r="F246" s="21"/>
      <c r="G246" s="33">
        <f t="shared" si="7"/>
        <v>19.2</v>
      </c>
      <c r="H246" s="21">
        <f>RANK(G246,G:G)</f>
        <v>243</v>
      </c>
      <c r="I246" s="21"/>
    </row>
    <row r="247" spans="1:9" ht="17.25">
      <c r="A247" s="21">
        <v>2023276</v>
      </c>
      <c r="B247" s="32" t="s">
        <v>262</v>
      </c>
      <c r="C247" s="21">
        <v>32</v>
      </c>
      <c r="D247" s="21">
        <f t="shared" si="6"/>
        <v>19.2</v>
      </c>
      <c r="E247" s="27"/>
      <c r="F247" s="21"/>
      <c r="G247" s="33">
        <f t="shared" si="7"/>
        <v>19.2</v>
      </c>
      <c r="H247" s="21">
        <f>RANK(G247,G:G)</f>
        <v>243</v>
      </c>
      <c r="I247" s="21"/>
    </row>
    <row r="248" spans="1:9" ht="17.25">
      <c r="A248" s="21">
        <v>2023089</v>
      </c>
      <c r="B248" s="32" t="s">
        <v>263</v>
      </c>
      <c r="C248" s="21">
        <v>31.5</v>
      </c>
      <c r="D248" s="21">
        <f t="shared" si="6"/>
        <v>18.9</v>
      </c>
      <c r="E248" s="27"/>
      <c r="F248" s="21"/>
      <c r="G248" s="33">
        <f t="shared" si="7"/>
        <v>18.9</v>
      </c>
      <c r="H248" s="21">
        <f>RANK(G248,G:G)</f>
        <v>245</v>
      </c>
      <c r="I248" s="21"/>
    </row>
    <row r="249" spans="1:9" ht="17.25">
      <c r="A249" s="21">
        <v>2023133</v>
      </c>
      <c r="B249" s="32" t="s">
        <v>264</v>
      </c>
      <c r="C249" s="21">
        <v>31.5</v>
      </c>
      <c r="D249" s="21">
        <f t="shared" si="6"/>
        <v>18.9</v>
      </c>
      <c r="E249" s="27"/>
      <c r="F249" s="21"/>
      <c r="G249" s="33">
        <f t="shared" si="7"/>
        <v>18.9</v>
      </c>
      <c r="H249" s="21">
        <f>RANK(G249,G:G)</f>
        <v>245</v>
      </c>
      <c r="I249" s="21"/>
    </row>
    <row r="250" spans="1:9" ht="17.25">
      <c r="A250" s="21">
        <v>2023058</v>
      </c>
      <c r="B250" s="32" t="s">
        <v>265</v>
      </c>
      <c r="C250" s="21">
        <v>29.5</v>
      </c>
      <c r="D250" s="21">
        <f t="shared" si="6"/>
        <v>17.7</v>
      </c>
      <c r="E250" s="27"/>
      <c r="F250" s="21"/>
      <c r="G250" s="33">
        <f t="shared" si="7"/>
        <v>17.7</v>
      </c>
      <c r="H250" s="21">
        <f>RANK(G250,G:G)</f>
        <v>247</v>
      </c>
      <c r="I250" s="21"/>
    </row>
    <row r="251" spans="1:9" ht="17.25">
      <c r="A251" s="21">
        <v>2023271</v>
      </c>
      <c r="B251" s="32" t="s">
        <v>266</v>
      </c>
      <c r="C251" s="21">
        <v>27</v>
      </c>
      <c r="D251" s="21">
        <f t="shared" si="6"/>
        <v>16.2</v>
      </c>
      <c r="E251" s="27"/>
      <c r="F251" s="21"/>
      <c r="G251" s="33">
        <f t="shared" si="7"/>
        <v>16.2</v>
      </c>
      <c r="H251" s="21">
        <f>RANK(G251,G:G)</f>
        <v>248</v>
      </c>
      <c r="I251" s="21"/>
    </row>
    <row r="252" spans="1:9" ht="17.25">
      <c r="A252" s="21">
        <v>2023016</v>
      </c>
      <c r="B252" s="32" t="s">
        <v>267</v>
      </c>
      <c r="C252" s="21"/>
      <c r="D252" s="21"/>
      <c r="E252" s="27"/>
      <c r="F252" s="21"/>
      <c r="G252" s="33" t="s">
        <v>268</v>
      </c>
      <c r="H252" s="39" t="s">
        <v>269</v>
      </c>
      <c r="I252" s="21"/>
    </row>
    <row r="253" spans="1:9" ht="17.25">
      <c r="A253" s="21">
        <v>2023018</v>
      </c>
      <c r="B253" s="32" t="s">
        <v>270</v>
      </c>
      <c r="C253" s="21"/>
      <c r="D253" s="21"/>
      <c r="E253" s="27"/>
      <c r="F253" s="21"/>
      <c r="G253" s="33" t="s">
        <v>268</v>
      </c>
      <c r="H253" s="39" t="s">
        <v>269</v>
      </c>
      <c r="I253" s="21"/>
    </row>
    <row r="254" spans="1:9" ht="17.25">
      <c r="A254" s="21">
        <v>2023025</v>
      </c>
      <c r="B254" s="32" t="s">
        <v>271</v>
      </c>
      <c r="C254" s="21"/>
      <c r="D254" s="21"/>
      <c r="E254" s="27"/>
      <c r="F254" s="21"/>
      <c r="G254" s="33" t="s">
        <v>268</v>
      </c>
      <c r="H254" s="39" t="s">
        <v>269</v>
      </c>
      <c r="I254" s="21"/>
    </row>
    <row r="255" spans="1:9" ht="17.25">
      <c r="A255" s="21">
        <v>2023030</v>
      </c>
      <c r="B255" s="32" t="s">
        <v>272</v>
      </c>
      <c r="C255" s="21"/>
      <c r="D255" s="21"/>
      <c r="E255" s="27"/>
      <c r="F255" s="21"/>
      <c r="G255" s="33" t="s">
        <v>268</v>
      </c>
      <c r="H255" s="21" t="s">
        <v>269</v>
      </c>
      <c r="I255" s="21"/>
    </row>
    <row r="256" spans="1:9" ht="17.25">
      <c r="A256" s="21">
        <v>2023033</v>
      </c>
      <c r="B256" s="32" t="s">
        <v>273</v>
      </c>
      <c r="C256" s="21"/>
      <c r="D256" s="21"/>
      <c r="E256" s="27"/>
      <c r="F256" s="21"/>
      <c r="G256" s="33" t="s">
        <v>268</v>
      </c>
      <c r="H256" s="21" t="s">
        <v>269</v>
      </c>
      <c r="I256" s="21"/>
    </row>
    <row r="257" spans="1:9" ht="17.25">
      <c r="A257" s="21">
        <v>2023034</v>
      </c>
      <c r="B257" s="32" t="s">
        <v>274</v>
      </c>
      <c r="C257" s="21"/>
      <c r="D257" s="21"/>
      <c r="E257" s="27"/>
      <c r="F257" s="21"/>
      <c r="G257" s="33" t="s">
        <v>268</v>
      </c>
      <c r="H257" s="21" t="s">
        <v>269</v>
      </c>
      <c r="I257" s="21"/>
    </row>
    <row r="258" spans="1:9" ht="17.25">
      <c r="A258" s="21">
        <v>2023052</v>
      </c>
      <c r="B258" s="32" t="s">
        <v>275</v>
      </c>
      <c r="C258" s="21"/>
      <c r="D258" s="21"/>
      <c r="E258" s="27"/>
      <c r="F258" s="21"/>
      <c r="G258" s="33" t="s">
        <v>268</v>
      </c>
      <c r="H258" s="21" t="s">
        <v>269</v>
      </c>
      <c r="I258" s="21"/>
    </row>
    <row r="259" spans="1:9" ht="17.25">
      <c r="A259" s="21">
        <v>2023053</v>
      </c>
      <c r="B259" s="32" t="s">
        <v>276</v>
      </c>
      <c r="C259" s="21"/>
      <c r="D259" s="21"/>
      <c r="E259" s="27"/>
      <c r="F259" s="21"/>
      <c r="G259" s="33" t="s">
        <v>268</v>
      </c>
      <c r="H259" s="21" t="s">
        <v>269</v>
      </c>
      <c r="I259" s="21"/>
    </row>
    <row r="260" spans="1:9" ht="17.25">
      <c r="A260" s="21">
        <v>2023055</v>
      </c>
      <c r="B260" s="32" t="s">
        <v>277</v>
      </c>
      <c r="C260" s="21"/>
      <c r="D260" s="21"/>
      <c r="E260" s="27"/>
      <c r="F260" s="21"/>
      <c r="G260" s="33" t="s">
        <v>268</v>
      </c>
      <c r="H260" s="21" t="s">
        <v>269</v>
      </c>
      <c r="I260" s="21"/>
    </row>
    <row r="261" spans="1:9" ht="17.25">
      <c r="A261" s="21">
        <v>2023068</v>
      </c>
      <c r="B261" s="32" t="s">
        <v>278</v>
      </c>
      <c r="C261" s="21"/>
      <c r="D261" s="21"/>
      <c r="E261" s="27"/>
      <c r="F261" s="21"/>
      <c r="G261" s="33" t="s">
        <v>268</v>
      </c>
      <c r="H261" s="21" t="s">
        <v>269</v>
      </c>
      <c r="I261" s="21"/>
    </row>
    <row r="262" spans="1:9" ht="17.25">
      <c r="A262" s="21">
        <v>2023080</v>
      </c>
      <c r="B262" s="32" t="s">
        <v>279</v>
      </c>
      <c r="C262" s="21"/>
      <c r="D262" s="21"/>
      <c r="E262" s="27"/>
      <c r="F262" s="21"/>
      <c r="G262" s="33" t="s">
        <v>268</v>
      </c>
      <c r="H262" s="21" t="s">
        <v>269</v>
      </c>
      <c r="I262" s="21"/>
    </row>
    <row r="263" spans="1:9" ht="17.25">
      <c r="A263" s="21">
        <v>2023104</v>
      </c>
      <c r="B263" s="32" t="s">
        <v>280</v>
      </c>
      <c r="C263" s="21"/>
      <c r="D263" s="21"/>
      <c r="E263" s="27"/>
      <c r="F263" s="21"/>
      <c r="G263" s="33" t="s">
        <v>268</v>
      </c>
      <c r="H263" s="21" t="s">
        <v>269</v>
      </c>
      <c r="I263" s="21"/>
    </row>
    <row r="264" spans="1:9" ht="17.25">
      <c r="A264" s="21">
        <v>2023107</v>
      </c>
      <c r="B264" s="32" t="s">
        <v>281</v>
      </c>
      <c r="C264" s="21"/>
      <c r="D264" s="21"/>
      <c r="E264" s="27"/>
      <c r="F264" s="21"/>
      <c r="G264" s="33" t="s">
        <v>268</v>
      </c>
      <c r="H264" s="21" t="s">
        <v>269</v>
      </c>
      <c r="I264" s="21"/>
    </row>
    <row r="265" spans="1:9" s="4" customFormat="1" ht="17.25">
      <c r="A265" s="21">
        <v>2023136</v>
      </c>
      <c r="B265" s="32" t="s">
        <v>282</v>
      </c>
      <c r="C265" s="21"/>
      <c r="D265" s="21"/>
      <c r="E265" s="27"/>
      <c r="F265" s="21"/>
      <c r="G265" s="33" t="s">
        <v>268</v>
      </c>
      <c r="H265" s="21" t="s">
        <v>269</v>
      </c>
      <c r="I265" s="21"/>
    </row>
    <row r="266" spans="1:9" ht="17.25">
      <c r="A266" s="21">
        <v>2023138</v>
      </c>
      <c r="B266" s="32" t="s">
        <v>283</v>
      </c>
      <c r="C266" s="21"/>
      <c r="D266" s="21"/>
      <c r="E266" s="27"/>
      <c r="F266" s="21"/>
      <c r="G266" s="33" t="s">
        <v>268</v>
      </c>
      <c r="H266" s="21" t="s">
        <v>269</v>
      </c>
      <c r="I266" s="21"/>
    </row>
    <row r="267" spans="1:9" ht="17.25">
      <c r="A267" s="21">
        <v>2023162</v>
      </c>
      <c r="B267" s="32" t="s">
        <v>284</v>
      </c>
      <c r="C267" s="21"/>
      <c r="D267" s="21"/>
      <c r="E267" s="27"/>
      <c r="F267" s="21"/>
      <c r="G267" s="33" t="s">
        <v>268</v>
      </c>
      <c r="H267" s="21" t="s">
        <v>269</v>
      </c>
      <c r="I267" s="21"/>
    </row>
    <row r="268" spans="1:9" ht="17.25">
      <c r="A268" s="21">
        <v>2023179</v>
      </c>
      <c r="B268" s="32" t="s">
        <v>285</v>
      </c>
      <c r="C268" s="21"/>
      <c r="D268" s="21"/>
      <c r="E268" s="27"/>
      <c r="F268" s="21"/>
      <c r="G268" s="33" t="s">
        <v>268</v>
      </c>
      <c r="H268" s="21" t="s">
        <v>269</v>
      </c>
      <c r="I268" s="21"/>
    </row>
    <row r="269" spans="1:9" ht="17.25">
      <c r="A269" s="21">
        <v>2023183</v>
      </c>
      <c r="B269" s="32" t="s">
        <v>286</v>
      </c>
      <c r="C269" s="21"/>
      <c r="D269" s="21"/>
      <c r="E269" s="27"/>
      <c r="F269" s="21"/>
      <c r="G269" s="33" t="s">
        <v>268</v>
      </c>
      <c r="H269" s="21" t="s">
        <v>269</v>
      </c>
      <c r="I269" s="21"/>
    </row>
    <row r="270" spans="1:9" ht="17.25">
      <c r="A270" s="21">
        <v>2023191</v>
      </c>
      <c r="B270" s="32" t="s">
        <v>287</v>
      </c>
      <c r="C270" s="21"/>
      <c r="D270" s="21"/>
      <c r="E270" s="27"/>
      <c r="F270" s="21"/>
      <c r="G270" s="33" t="s">
        <v>268</v>
      </c>
      <c r="H270" s="21" t="s">
        <v>269</v>
      </c>
      <c r="I270" s="21"/>
    </row>
    <row r="271" spans="1:9" ht="17.25">
      <c r="A271" s="21">
        <v>2023198</v>
      </c>
      <c r="B271" s="32" t="s">
        <v>288</v>
      </c>
      <c r="C271" s="21"/>
      <c r="D271" s="21"/>
      <c r="E271" s="27"/>
      <c r="F271" s="21"/>
      <c r="G271" s="33" t="s">
        <v>268</v>
      </c>
      <c r="H271" s="21" t="s">
        <v>269</v>
      </c>
      <c r="I271" s="21"/>
    </row>
    <row r="272" spans="1:9" ht="17.25">
      <c r="A272" s="21">
        <v>2023212</v>
      </c>
      <c r="B272" s="32" t="s">
        <v>289</v>
      </c>
      <c r="C272" s="21"/>
      <c r="D272" s="21"/>
      <c r="E272" s="27"/>
      <c r="F272" s="21"/>
      <c r="G272" s="33" t="s">
        <v>268</v>
      </c>
      <c r="H272" s="21" t="s">
        <v>269</v>
      </c>
      <c r="I272" s="21"/>
    </row>
    <row r="273" spans="1:9" ht="17.25">
      <c r="A273" s="21">
        <v>2023236</v>
      </c>
      <c r="B273" s="32" t="s">
        <v>290</v>
      </c>
      <c r="C273" s="21"/>
      <c r="D273" s="21"/>
      <c r="E273" s="27"/>
      <c r="F273" s="21"/>
      <c r="G273" s="33" t="s">
        <v>268</v>
      </c>
      <c r="H273" s="21" t="s">
        <v>269</v>
      </c>
      <c r="I273" s="21"/>
    </row>
    <row r="274" spans="1:9" ht="17.25">
      <c r="A274" s="21">
        <v>2023249</v>
      </c>
      <c r="B274" s="32" t="s">
        <v>291</v>
      </c>
      <c r="C274" s="21"/>
      <c r="D274" s="21"/>
      <c r="E274" s="27"/>
      <c r="F274" s="21"/>
      <c r="G274" s="33" t="s">
        <v>268</v>
      </c>
      <c r="H274" s="21" t="s">
        <v>269</v>
      </c>
      <c r="I274" s="21"/>
    </row>
    <row r="275" spans="1:9" ht="17.25">
      <c r="A275" s="21">
        <v>2023252</v>
      </c>
      <c r="B275" s="32" t="s">
        <v>292</v>
      </c>
      <c r="C275" s="21"/>
      <c r="D275" s="21"/>
      <c r="E275" s="27"/>
      <c r="F275" s="21"/>
      <c r="G275" s="33" t="s">
        <v>268</v>
      </c>
      <c r="H275" s="21" t="s">
        <v>269</v>
      </c>
      <c r="I275" s="21"/>
    </row>
    <row r="276" spans="1:9" ht="17.25">
      <c r="A276" s="21">
        <v>2023269</v>
      </c>
      <c r="B276" s="32" t="s">
        <v>293</v>
      </c>
      <c r="C276" s="21"/>
      <c r="D276" s="21"/>
      <c r="E276" s="27"/>
      <c r="F276" s="21"/>
      <c r="G276" s="33" t="s">
        <v>268</v>
      </c>
      <c r="H276" s="21" t="s">
        <v>269</v>
      </c>
      <c r="I276" s="21"/>
    </row>
    <row r="277" spans="1:9" ht="17.25">
      <c r="A277" s="21">
        <v>2023270</v>
      </c>
      <c r="B277" s="32" t="s">
        <v>294</v>
      </c>
      <c r="C277" s="21"/>
      <c r="D277" s="21"/>
      <c r="E277" s="27"/>
      <c r="F277" s="21"/>
      <c r="G277" s="33" t="s">
        <v>268</v>
      </c>
      <c r="H277" s="21" t="s">
        <v>269</v>
      </c>
      <c r="I277" s="21"/>
    </row>
    <row r="278" spans="1:9" ht="17.25">
      <c r="A278" s="21">
        <v>2023275</v>
      </c>
      <c r="B278" s="32" t="s">
        <v>295</v>
      </c>
      <c r="C278" s="21"/>
      <c r="D278" s="21"/>
      <c r="E278" s="27"/>
      <c r="F278" s="21"/>
      <c r="G278" s="33" t="s">
        <v>268</v>
      </c>
      <c r="H278" s="21" t="s">
        <v>269</v>
      </c>
      <c r="I278" s="21"/>
    </row>
    <row r="279" spans="1:9" ht="17.25">
      <c r="A279" s="21">
        <v>2023280</v>
      </c>
      <c r="B279" s="32" t="s">
        <v>296</v>
      </c>
      <c r="C279" s="21"/>
      <c r="D279" s="21"/>
      <c r="E279" s="27"/>
      <c r="F279" s="21"/>
      <c r="G279" s="33" t="s">
        <v>268</v>
      </c>
      <c r="H279" s="21" t="s">
        <v>269</v>
      </c>
      <c r="I279" s="21"/>
    </row>
    <row r="280" spans="1:9" ht="17.25">
      <c r="A280" s="21">
        <v>2023285</v>
      </c>
      <c r="B280" s="32" t="s">
        <v>297</v>
      </c>
      <c r="C280" s="21"/>
      <c r="D280" s="21"/>
      <c r="E280" s="27"/>
      <c r="F280" s="21"/>
      <c r="G280" s="33" t="s">
        <v>268</v>
      </c>
      <c r="H280" s="21" t="s">
        <v>269</v>
      </c>
      <c r="I280" s="21"/>
    </row>
    <row r="281" spans="1:9" ht="17.25">
      <c r="A281" s="21">
        <v>2023286</v>
      </c>
      <c r="B281" s="32" t="s">
        <v>298</v>
      </c>
      <c r="C281" s="21"/>
      <c r="D281" s="21"/>
      <c r="E281" s="27"/>
      <c r="F281" s="21"/>
      <c r="G281" s="33" t="s">
        <v>268</v>
      </c>
      <c r="H281" s="21" t="s">
        <v>269</v>
      </c>
      <c r="I281" s="21"/>
    </row>
    <row r="282" spans="1:9" ht="17.25">
      <c r="A282" s="21">
        <v>2023303</v>
      </c>
      <c r="B282" s="32" t="s">
        <v>299</v>
      </c>
      <c r="C282" s="21"/>
      <c r="D282" s="21"/>
      <c r="E282" s="27"/>
      <c r="F282" s="21"/>
      <c r="G282" s="33" t="s">
        <v>268</v>
      </c>
      <c r="H282" s="21" t="s">
        <v>269</v>
      </c>
      <c r="I282" s="21"/>
    </row>
    <row r="283" spans="1:9" ht="17.25">
      <c r="A283" s="21">
        <v>2023306</v>
      </c>
      <c r="B283" s="32" t="s">
        <v>300</v>
      </c>
      <c r="C283" s="21"/>
      <c r="D283" s="21"/>
      <c r="E283" s="27"/>
      <c r="F283" s="21"/>
      <c r="G283" s="33" t="s">
        <v>268</v>
      </c>
      <c r="H283" s="21" t="s">
        <v>269</v>
      </c>
      <c r="I283" s="21"/>
    </row>
    <row r="284" spans="1:9" ht="17.25">
      <c r="A284" s="21">
        <v>2023310</v>
      </c>
      <c r="B284" s="32" t="s">
        <v>301</v>
      </c>
      <c r="C284" s="21"/>
      <c r="D284" s="21"/>
      <c r="E284" s="27"/>
      <c r="F284" s="21"/>
      <c r="G284" s="33" t="s">
        <v>268</v>
      </c>
      <c r="H284" s="21" t="s">
        <v>269</v>
      </c>
      <c r="I284" s="21"/>
    </row>
    <row r="285" spans="1:9" ht="17.25">
      <c r="A285" s="21">
        <v>2023311</v>
      </c>
      <c r="B285" s="32" t="s">
        <v>302</v>
      </c>
      <c r="C285" s="21"/>
      <c r="D285" s="21"/>
      <c r="E285" s="27"/>
      <c r="F285" s="21"/>
      <c r="G285" s="33" t="s">
        <v>268</v>
      </c>
      <c r="H285" s="21" t="s">
        <v>269</v>
      </c>
      <c r="I285" s="21"/>
    </row>
    <row r="286" spans="1:9" ht="17.25">
      <c r="A286" s="21">
        <v>2023313</v>
      </c>
      <c r="B286" s="32" t="s">
        <v>303</v>
      </c>
      <c r="C286" s="21"/>
      <c r="D286" s="21"/>
      <c r="E286" s="27"/>
      <c r="F286" s="21"/>
      <c r="G286" s="33" t="s">
        <v>268</v>
      </c>
      <c r="H286" s="21" t="s">
        <v>269</v>
      </c>
      <c r="I286" s="21"/>
    </row>
    <row r="287" spans="1:9" ht="17.25">
      <c r="A287" s="21">
        <v>2023314</v>
      </c>
      <c r="B287" s="32" t="s">
        <v>304</v>
      </c>
      <c r="C287" s="21"/>
      <c r="D287" s="21"/>
      <c r="E287" s="27"/>
      <c r="F287" s="21"/>
      <c r="G287" s="33" t="s">
        <v>268</v>
      </c>
      <c r="H287" s="21" t="s">
        <v>269</v>
      </c>
      <c r="I287" s="21"/>
    </row>
    <row r="288" spans="1:9" ht="17.25">
      <c r="A288" s="21">
        <v>2023319</v>
      </c>
      <c r="B288" s="32" t="s">
        <v>66</v>
      </c>
      <c r="C288" s="21"/>
      <c r="D288" s="21"/>
      <c r="E288" s="27"/>
      <c r="F288" s="21"/>
      <c r="G288" s="33" t="s">
        <v>268</v>
      </c>
      <c r="H288" s="21" t="s">
        <v>269</v>
      </c>
      <c r="I288" s="21"/>
    </row>
    <row r="289" spans="1:9" ht="17.25">
      <c r="A289" s="21">
        <v>2023324</v>
      </c>
      <c r="B289" s="32" t="s">
        <v>305</v>
      </c>
      <c r="C289" s="21"/>
      <c r="D289" s="21"/>
      <c r="E289" s="27"/>
      <c r="F289" s="21"/>
      <c r="G289" s="33" t="s">
        <v>268</v>
      </c>
      <c r="H289" s="21" t="s">
        <v>269</v>
      </c>
      <c r="I289" s="21"/>
    </row>
    <row r="290" spans="1:253" s="5" customFormat="1" ht="17.25">
      <c r="A290" s="6"/>
      <c r="B290" s="40"/>
      <c r="C290" s="6"/>
      <c r="D290" s="6"/>
      <c r="E290" s="7"/>
      <c r="F290" s="6"/>
      <c r="G290" s="8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</row>
  </sheetData>
  <sheetProtection/>
  <mergeCells count="2">
    <mergeCell ref="A1:I1"/>
    <mergeCell ref="A2:I2"/>
  </mergeCells>
  <printOptions horizontalCentered="1"/>
  <pageMargins left="0.7479166666666667" right="0.6298611111111111" top="0.5118055555555555" bottom="0.66875" header="0.275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PEHM00</dc:creator>
  <cp:keywords/>
  <dc:description/>
  <cp:lastModifiedBy>HP</cp:lastModifiedBy>
  <dcterms:created xsi:type="dcterms:W3CDTF">2023-02-20T06:39:00Z</dcterms:created>
  <dcterms:modified xsi:type="dcterms:W3CDTF">2023-02-27T08:54:31Z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A8676EEB739C4308BA5C2EC6F078C08D</vt:lpwstr>
  </property>
  <property fmtid="{D5CDD505-2E9C-101B-9397-08002B2CF9AE}" pid="4" name="KSOProductBuildV">
    <vt:lpwstr>2052-11.1.0.13703</vt:lpwstr>
  </property>
</Properties>
</file>